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872" firstSheet="1" activeTab="1"/>
  </bookViews>
  <sheets>
    <sheet name="General Specifications" sheetId="1" state="hidden" r:id="rId1"/>
    <sheet name="Head office basement" sheetId="2" r:id="rId2"/>
    <sheet name="Head office ground floor" sheetId="3" r:id="rId3"/>
    <sheet name="HO Ground floor east" sheetId="4" r:id="rId4"/>
    <sheet name="Head office 1st floor" sheetId="5" r:id="rId5"/>
    <sheet name="Head office 2nd floor" sheetId="6" r:id="rId6"/>
    <sheet name="Head office 3rd floor" sheetId="7" r:id="rId7"/>
    <sheet name="Head office 4th floor" sheetId="8" r:id="rId8"/>
    <sheet name="Mayor's Parlour" sheetId="9" r:id="rId9"/>
    <sheet name="Town Hall" sheetId="10" r:id="rId10"/>
    <sheet name="Banquet Hall" sheetId="11" r:id="rId11"/>
    <sheet name="Civic Theater" sheetId="12" r:id="rId12"/>
    <sheet name="Ventura building" sheetId="13" r:id="rId13"/>
    <sheet name="City Center 1st floor" sheetId="14" r:id="rId14"/>
    <sheet name="City Centre 2nd floor" sheetId="15" r:id="rId15"/>
    <sheet name="Technorama" sheetId="16" r:id="rId16"/>
    <sheet name="Licensing Vdbl" sheetId="17" r:id="rId17"/>
    <sheet name="Testing station Vdbp" sheetId="18" r:id="rId18"/>
    <sheet name="Licensing Meyerton" sheetId="19" r:id="rId19"/>
    <sheet name="Testing station Mton" sheetId="20" r:id="rId20"/>
    <sheet name="Licensing Vereeniging" sheetId="21" r:id="rId21"/>
    <sheet name="Testing station Ver" sheetId="22" r:id="rId22"/>
    <sheet name="Fresh produce market" sheetId="23" r:id="rId23"/>
    <sheet name="CCTV @ FPM" sheetId="24" r:id="rId24"/>
    <sheet name="Vereeniging EMS" sheetId="25" r:id="rId25"/>
    <sheet name="Sharpville Exhibit &amp; Memorial" sheetId="26" r:id="rId26"/>
    <sheet name="Sharpeville Pol Station" sheetId="27" r:id="rId27"/>
    <sheet name="Vereeniging Airport" sheetId="28" r:id="rId28"/>
    <sheet name="Mphatlalatsane Theatre" sheetId="29" r:id="rId29"/>
    <sheet name="Sharpeville Comm Hall" sheetId="30" r:id="rId30"/>
  </sheets>
  <definedNames>
    <definedName name="_xlnm.Print_Area" localSheetId="10">'Banquet Hall'!$A$1:$P$24</definedName>
    <definedName name="_xlnm.Print_Area" localSheetId="23">'CCTV @ FPM'!$A$1:$P$24</definedName>
    <definedName name="_xlnm.Print_Area" localSheetId="13">'City Center 1st floor'!$A$1:$P$24</definedName>
    <definedName name="_xlnm.Print_Area" localSheetId="14">'City Centre 2nd floor'!$A$1:$P$24</definedName>
    <definedName name="_xlnm.Print_Area" localSheetId="11">'Civic Theater'!$A$1:$P$24</definedName>
    <definedName name="_xlnm.Print_Area" localSheetId="22">'Fresh produce market'!$A$1:$P$24</definedName>
    <definedName name="_xlnm.Print_Area" localSheetId="0">'General Specifications'!$A$1:$K$33</definedName>
    <definedName name="_xlnm.Print_Area" localSheetId="4">'Head office 1st floor'!$A$1:$P$24</definedName>
    <definedName name="_xlnm.Print_Area" localSheetId="5">'Head office 2nd floor'!$A$1:$P$24</definedName>
    <definedName name="_xlnm.Print_Area" localSheetId="6">'Head office 3rd floor'!$A$1:$P$24</definedName>
    <definedName name="_xlnm.Print_Area" localSheetId="7">'Head office 4th floor'!$A$1:$P$24</definedName>
    <definedName name="_xlnm.Print_Area" localSheetId="1">'Head office basement'!$A$1:$P$24</definedName>
    <definedName name="_xlnm.Print_Area" localSheetId="2">'Head office ground floor'!$A$1:$P$24</definedName>
    <definedName name="_xlnm.Print_Area" localSheetId="3">'HO Ground floor east'!$A$1:$P$24</definedName>
    <definedName name="_xlnm.Print_Area" localSheetId="18">'Licensing Meyerton'!$A$1:$P$24</definedName>
    <definedName name="_xlnm.Print_Area" localSheetId="16">'Licensing Vdbl'!$A$1:$P$24</definedName>
    <definedName name="_xlnm.Print_Area" localSheetId="20">'Licensing Vereeniging'!$A$1:$P$24</definedName>
    <definedName name="_xlnm.Print_Area" localSheetId="8">'Mayor''s Parlour'!$A$1:$P$24</definedName>
    <definedName name="_xlnm.Print_Area" localSheetId="28">'Mphatlalatsane Theatre'!$A$1:$P$24</definedName>
    <definedName name="_xlnm.Print_Area" localSheetId="29">'Sharpeville Comm Hall'!$A$1:$P$23</definedName>
    <definedName name="_xlnm.Print_Area" localSheetId="26">'Sharpeville Pol Station'!$A$1:$P$24</definedName>
    <definedName name="_xlnm.Print_Area" localSheetId="25">'Sharpville Exhibit &amp; Memorial'!$A$1:$P$25</definedName>
    <definedName name="_xlnm.Print_Area" localSheetId="15">'Technorama'!$A$1:$Q$24</definedName>
    <definedName name="_xlnm.Print_Area" localSheetId="19">'Testing station Mton'!$A$1:$P$24</definedName>
    <definedName name="_xlnm.Print_Area" localSheetId="17">'Testing station Vdbp'!$A$1:$P$24</definedName>
    <definedName name="_xlnm.Print_Area" localSheetId="21">'Testing station Ver'!$A$1:$P$24</definedName>
    <definedName name="_xlnm.Print_Area" localSheetId="9">'Town Hall'!$A$1:$P$24</definedName>
    <definedName name="_xlnm.Print_Area" localSheetId="12">'Ventura building'!$A$1:$P$24</definedName>
    <definedName name="_xlnm.Print_Area" localSheetId="27">'Vereeniging Airport'!$A$1:$P$24</definedName>
    <definedName name="_xlnm.Print_Area" localSheetId="24">'Vereeniging EMS'!$A$1:$P$24</definedName>
  </definedNames>
  <calcPr fullCalcOnLoad="1"/>
</workbook>
</file>

<file path=xl/sharedStrings.xml><?xml version="1.0" encoding="utf-8"?>
<sst xmlns="http://schemas.openxmlformats.org/spreadsheetml/2006/main" count="1032" uniqueCount="154">
  <si>
    <t>Toilets</t>
  </si>
  <si>
    <t>Total units</t>
  </si>
  <si>
    <t>Price per unit</t>
  </si>
  <si>
    <t>Floor</t>
  </si>
  <si>
    <t>Basins</t>
  </si>
  <si>
    <t>Urinal</t>
  </si>
  <si>
    <t>Area</t>
  </si>
  <si>
    <t>Wall Bin</t>
  </si>
  <si>
    <t>MAYOR'S PARLOUR</t>
  </si>
  <si>
    <t>VEREENIGING AIRPORT</t>
  </si>
  <si>
    <t>Paper Towel Dispenser</t>
  </si>
  <si>
    <t>HEAD OFFICE : GROUND FLOOR</t>
  </si>
  <si>
    <t>HEAD OFFICE : FIRST FLOOR</t>
  </si>
  <si>
    <t>HEAD OFFICE : SECOND FLOOR</t>
  </si>
  <si>
    <t>HEAD OFFICE : THIRD FLOOR</t>
  </si>
  <si>
    <t>HEAD OFFICE : FOURTH FLOOR</t>
  </si>
  <si>
    <t>FRESH PRODUCE MARKET</t>
  </si>
  <si>
    <t>VEREENIGING EMS</t>
  </si>
  <si>
    <t>1.</t>
  </si>
  <si>
    <t>2.</t>
  </si>
  <si>
    <t>HEAD OFFICE: GROUND FLOOR EAST WING</t>
  </si>
  <si>
    <t>Tender prices to be indicated on the supplied tender document.</t>
  </si>
  <si>
    <t>3.</t>
  </si>
  <si>
    <t>4.</t>
  </si>
  <si>
    <t>5.</t>
  </si>
  <si>
    <t>6.</t>
  </si>
  <si>
    <t>7.</t>
  </si>
  <si>
    <t>Tenderer to submit at least five contactable references for similar work done on similar scale in the past two years.</t>
  </si>
  <si>
    <t>Tender prices to hold good for at least 90 days.</t>
  </si>
  <si>
    <r>
      <t xml:space="preserve">Tenderer to submit a comprehensive detailed Supply, Service and After Sales plan to include </t>
    </r>
    <r>
      <rPr>
        <i/>
        <sz val="10"/>
        <rFont val="Arial"/>
        <family val="2"/>
      </rPr>
      <t>inter alia</t>
    </r>
    <r>
      <rPr>
        <sz val="10"/>
        <rFont val="Arial"/>
        <family val="2"/>
      </rPr>
      <t xml:space="preserve"> the following:</t>
    </r>
  </si>
  <si>
    <t>Estimated time of full installation at al sites;</t>
  </si>
  <si>
    <t>Periodical service or upgrade plans.</t>
  </si>
  <si>
    <t>Maximum response time for service requests during contract period;</t>
  </si>
  <si>
    <t>Fitment / Installation of equipment to be included in tender amount.</t>
  </si>
  <si>
    <t>TOWN HALL</t>
  </si>
  <si>
    <t>BANQUET HALL</t>
  </si>
  <si>
    <t>CIVIC THEATER</t>
  </si>
  <si>
    <t>Soap Dispenser (Including monthly service)</t>
  </si>
  <si>
    <t>Paper Towel x 2 per month</t>
  </si>
  <si>
    <t>Hot air dryer</t>
  </si>
  <si>
    <t>TR3 (Excluding service)</t>
  </si>
  <si>
    <t>Air Freshener (Including monthly service)</t>
  </si>
  <si>
    <t>LICENSING DEPARTMENT - VANDERBIJLPARK</t>
  </si>
  <si>
    <t>Office</t>
  </si>
  <si>
    <t>G/L</t>
  </si>
  <si>
    <t>G</t>
  </si>
  <si>
    <t>Entrance</t>
  </si>
  <si>
    <t>Long Passage</t>
  </si>
  <si>
    <t>B</t>
  </si>
  <si>
    <t>Office Passage</t>
  </si>
  <si>
    <t>Cleaners</t>
  </si>
  <si>
    <t>Passage</t>
  </si>
  <si>
    <t>L</t>
  </si>
  <si>
    <t>Seat Sanitiser         (Disposer  &amp; Monthly Refill incl.)</t>
  </si>
  <si>
    <t>Main entrance</t>
  </si>
  <si>
    <t>Lounge area</t>
  </si>
  <si>
    <t>Mayors passage</t>
  </si>
  <si>
    <t>Office nr 03</t>
  </si>
  <si>
    <t>Office nr 05</t>
  </si>
  <si>
    <t>Council Chamber</t>
  </si>
  <si>
    <t>Entrance foyer</t>
  </si>
  <si>
    <t>Council Chamber Foyer</t>
  </si>
  <si>
    <t>Kitchen Passage</t>
  </si>
  <si>
    <t xml:space="preserve">Laundry </t>
  </si>
  <si>
    <t>Gents / Ladies/Disabled</t>
  </si>
  <si>
    <t>L/D</t>
  </si>
  <si>
    <t>G/D</t>
  </si>
  <si>
    <t>g</t>
  </si>
  <si>
    <t>Foyer</t>
  </si>
  <si>
    <t>Balkony foyer</t>
  </si>
  <si>
    <t>Town hall foyer</t>
  </si>
  <si>
    <t>Banquet Hall foyer</t>
  </si>
  <si>
    <t>Boardroom</t>
  </si>
  <si>
    <t>Offices - Passage</t>
  </si>
  <si>
    <t>Reception area</t>
  </si>
  <si>
    <t>D/L/G</t>
  </si>
  <si>
    <t>Entrance - Security</t>
  </si>
  <si>
    <t>D/G/L</t>
  </si>
  <si>
    <t>Admin block</t>
  </si>
  <si>
    <t>Auditorium</t>
  </si>
  <si>
    <t>Admin block - Kitchen</t>
  </si>
  <si>
    <t>Admin block - Reception</t>
  </si>
  <si>
    <t>Orhestral room</t>
  </si>
  <si>
    <t>VENTURA BUILDING</t>
  </si>
  <si>
    <t>Education house</t>
  </si>
  <si>
    <t>Showers</t>
  </si>
  <si>
    <t>Back passage</t>
  </si>
  <si>
    <t>CCTV CENTER AT FRESH PRODUCE MARKET</t>
  </si>
  <si>
    <t>Upstairs Passage</t>
  </si>
  <si>
    <t>Chemical Solution Sanitary Bin (14 day service)</t>
  </si>
  <si>
    <t xml:space="preserve">Entrance Foyer </t>
  </si>
  <si>
    <t>Public waiting area</t>
  </si>
  <si>
    <t>Open plan office</t>
  </si>
  <si>
    <t>Learner Exam room</t>
  </si>
  <si>
    <t>LICENSING DEPARTMENT - MEYERTON</t>
  </si>
  <si>
    <t>Leraner Exam room</t>
  </si>
  <si>
    <t>LICENSING DEPARTMENT VEREENIGING</t>
  </si>
  <si>
    <t>TESTING STATION - MEYERTON</t>
  </si>
  <si>
    <t>TESTING STATION - VANDERBIJLPARK</t>
  </si>
  <si>
    <t>TESTING STATION VEREENIGING</t>
  </si>
  <si>
    <t>At fire escape</t>
  </si>
  <si>
    <t>SHARPEVILLE POLICE STATION</t>
  </si>
  <si>
    <t>Guard house</t>
  </si>
  <si>
    <t>Guard house reception</t>
  </si>
  <si>
    <t>Outbuilding</t>
  </si>
  <si>
    <t>Bar Area</t>
  </si>
  <si>
    <t>SHARPEVILLE EXHIBTION &amp; MEMORIAL GARDENS</t>
  </si>
  <si>
    <t>MPHATLALATSANE THEATER</t>
  </si>
  <si>
    <t>Exhibiton entrance</t>
  </si>
  <si>
    <t>****   IMPORTANT NOTE: ALL EQUIPMENT IN THIS SITE MUST BE STAINLESS STEEL    ****</t>
  </si>
  <si>
    <t>Foyer - Office</t>
  </si>
  <si>
    <t>Dressing room 1</t>
  </si>
  <si>
    <t>Dressing room 2</t>
  </si>
  <si>
    <t>Dressing room 3</t>
  </si>
  <si>
    <t>Dressing room 4</t>
  </si>
  <si>
    <t>Dressing room 5</t>
  </si>
  <si>
    <t>Back stage passage</t>
  </si>
  <si>
    <t>8.</t>
  </si>
  <si>
    <t>Prices for Hot air dryers must include installation and electrical connection.</t>
  </si>
  <si>
    <t>9.</t>
  </si>
  <si>
    <t>All electrical installations to be done by qualified electrician and COC to be submitted after installations</t>
  </si>
  <si>
    <t>VAAL TECHNORAMA</t>
  </si>
  <si>
    <t>Proof of public liability insurance to be submitted with tender</t>
  </si>
  <si>
    <t>Proof of valid disposal certificates to be included with tender</t>
  </si>
  <si>
    <t>6.4</t>
  </si>
  <si>
    <t>6.5</t>
  </si>
  <si>
    <t>Safety data sheets, showing compliance with OHS Act</t>
  </si>
  <si>
    <t>6.6</t>
  </si>
  <si>
    <t>Service contract to be for 3 years.</t>
  </si>
  <si>
    <t>Room 205</t>
  </si>
  <si>
    <t xml:space="preserve">SPECIFICATIONS FOR HYGIENE SERVICES TENDER  </t>
  </si>
  <si>
    <t xml:space="preserve">Service contract to be of such a nature that Sedibeng may include more sites or reduce sites, or alternatively to change </t>
  </si>
  <si>
    <t>specifications / requirements per site, during contract term at the tender/contract price per item.</t>
  </si>
  <si>
    <t>Offices - Open plan</t>
  </si>
  <si>
    <t>Main CCTV room</t>
  </si>
  <si>
    <t>Memorial Gardens</t>
  </si>
  <si>
    <t>Total price per item</t>
  </si>
  <si>
    <t>Total price for site</t>
  </si>
  <si>
    <t>Technician office</t>
  </si>
  <si>
    <t>Guard station</t>
  </si>
  <si>
    <t>SHARPEVILLE COMMUNITY HALL</t>
  </si>
  <si>
    <t>Hall</t>
  </si>
  <si>
    <t>Foyer Kitchen</t>
  </si>
  <si>
    <t>Backstage</t>
  </si>
  <si>
    <t>Balcony</t>
  </si>
  <si>
    <t>CITY CENTER BUILDING FIRST FLOOR</t>
  </si>
  <si>
    <t>CITY CENTER BUILDING SECOND FLOOR</t>
  </si>
  <si>
    <t>SEDIBENG DISTRICT MUNICIPALITY: HYGIENE SERVICES PART B</t>
  </si>
  <si>
    <t xml:space="preserve">Passage @ Big boardroom </t>
  </si>
  <si>
    <t>Passage @ Room 210</t>
  </si>
  <si>
    <t>Passage @ Room 229</t>
  </si>
  <si>
    <t>Passage @ Room 220</t>
  </si>
  <si>
    <t>Entrance / Foyer</t>
  </si>
  <si>
    <t>HEAD OFFICE : BASEMENT/IT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</si>
</sst>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_ [$R-436]\ * #,##0.00_ ;_ [$R-436]\ * \-#,##0.00_ ;_ [$R-436]\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R-1C09]\ #,##0.00"/>
    <numFmt numFmtId="193" formatCode="[$-409]dddd\,\ mmmm\ dd\,\ yyyy"/>
    <numFmt numFmtId="194" formatCode="[$-F800]dddd\,\ mmmm\ dd\,\ yyyy"/>
    <numFmt numFmtId="195" formatCode="[$-1C09]dd\ mmmm\ yyyy"/>
    <numFmt numFmtId="196" formatCode="[$R-1C09]\ #,##0.00;[Red][$R-1C09]\ \-#,##0.00"/>
    <numFmt numFmtId="197" formatCode="[$R-1C09]\ #,##0.00;[Red][$R-1C09]\ #,##0.00"/>
    <numFmt numFmtId="198" formatCode="[$-809]dd\ mmmm\ yyyy"/>
    <numFmt numFmtId="199" formatCode="[$-409]hh:mm:ss\ AM/PM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color indexed="12"/>
      <name val="Century Gothic"/>
      <family val="2"/>
    </font>
    <font>
      <sz val="10"/>
      <color indexed="10"/>
      <name val="Century Gothic"/>
      <family val="2"/>
    </font>
    <font>
      <b/>
      <sz val="14"/>
      <name val="Century Gothic"/>
      <family val="2"/>
    </font>
    <font>
      <sz val="10"/>
      <color indexed="48"/>
      <name val="Century Gothic"/>
      <family val="2"/>
    </font>
    <font>
      <b/>
      <sz val="14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4"/>
      <color indexed="12"/>
      <name val="Century Gothic"/>
      <family val="2"/>
    </font>
    <font>
      <b/>
      <sz val="11"/>
      <color indexed="12"/>
      <name val="Century Gothic"/>
      <family val="2"/>
    </font>
    <font>
      <sz val="16"/>
      <name val="Webdings"/>
      <family val="1"/>
    </font>
    <font>
      <b/>
      <sz val="12"/>
      <color indexed="21"/>
      <name val="Century Gothic"/>
      <family val="2"/>
    </font>
    <font>
      <sz val="16"/>
      <color indexed="12"/>
      <name val="Webdings"/>
      <family val="1"/>
    </font>
    <font>
      <b/>
      <sz val="16"/>
      <color indexed="10"/>
      <name val="Century Gothic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92" fontId="4" fillId="0" borderId="1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194" fontId="8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textRotation="90" wrapText="1"/>
    </xf>
    <xf numFmtId="0" fontId="4" fillId="0" borderId="0" xfId="0" applyFont="1" applyAlignment="1">
      <alignment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0" borderId="15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192" fontId="4" fillId="0" borderId="13" xfId="0" applyNumberFormat="1" applyFont="1" applyBorder="1" applyAlignment="1">
      <alignment/>
    </xf>
    <xf numFmtId="192" fontId="4" fillId="0" borderId="24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6" fillId="0" borderId="45" xfId="0" applyFont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L36"/>
  <sheetViews>
    <sheetView view="pageBreakPreview" zoomScaleNormal="90" zoomScaleSheetLayoutView="100" zoomScalePageLayoutView="0" workbookViewId="0" topLeftCell="A1">
      <selection activeCell="A11" sqref="A11"/>
    </sheetView>
  </sheetViews>
  <sheetFormatPr defaultColWidth="5.7109375" defaultRowHeight="12.75"/>
  <cols>
    <col min="1" max="1" width="3.00390625" style="104" bestFit="1" customWidth="1"/>
    <col min="2" max="2" width="5.28125" style="111" customWidth="1"/>
    <col min="3" max="11" width="10.7109375" style="105" customWidth="1"/>
    <col min="12" max="16384" width="5.7109375" style="105" customWidth="1"/>
  </cols>
  <sheetData>
    <row r="1" ht="12.75" customHeight="1">
      <c r="B1" s="110" t="s">
        <v>130</v>
      </c>
    </row>
    <row r="2" ht="12.75" customHeight="1">
      <c r="A2" s="106"/>
    </row>
    <row r="3" spans="1:11" ht="12.75" customHeight="1">
      <c r="A3" s="107" t="s">
        <v>18</v>
      </c>
      <c r="B3" s="119" t="s">
        <v>27</v>
      </c>
      <c r="C3" s="119"/>
      <c r="D3" s="119"/>
      <c r="E3" s="119"/>
      <c r="F3" s="119"/>
      <c r="G3" s="119"/>
      <c r="H3" s="119"/>
      <c r="I3" s="119"/>
      <c r="J3" s="119"/>
      <c r="K3" s="119"/>
    </row>
    <row r="4" ht="12.75" customHeight="1">
      <c r="A4" s="109"/>
    </row>
    <row r="5" spans="1:11" ht="12.75" customHeight="1">
      <c r="A5" s="107" t="s">
        <v>19</v>
      </c>
      <c r="B5" s="119" t="s">
        <v>21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3" ht="12.75" customHeight="1">
      <c r="A6" s="109"/>
      <c r="C6" s="104"/>
    </row>
    <row r="7" spans="1:11" ht="12.75" customHeight="1">
      <c r="A7" s="107" t="s">
        <v>22</v>
      </c>
      <c r="B7" s="119" t="s">
        <v>28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3" ht="12.75" customHeight="1">
      <c r="A8" s="109"/>
      <c r="C8" s="104"/>
    </row>
    <row r="9" spans="1:11" ht="12.75" customHeight="1">
      <c r="A9" s="107" t="s">
        <v>23</v>
      </c>
      <c r="B9" s="122" t="s">
        <v>131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 customHeight="1">
      <c r="A10" s="107"/>
      <c r="B10" s="122" t="s">
        <v>132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3" ht="12.75" customHeight="1">
      <c r="A11" s="109"/>
      <c r="C11" s="104"/>
    </row>
    <row r="12" spans="1:11" ht="12.75" customHeight="1">
      <c r="A12" s="107" t="s">
        <v>24</v>
      </c>
      <c r="B12" s="119" t="s">
        <v>128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3" ht="12.75" customHeight="1">
      <c r="A13" s="109"/>
      <c r="C13" s="104"/>
    </row>
    <row r="14" spans="1:11" ht="12.75" customHeight="1">
      <c r="A14" s="109" t="s">
        <v>25</v>
      </c>
      <c r="B14" s="119" t="s">
        <v>29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2" ht="12.75" customHeight="1">
      <c r="A15" s="109"/>
      <c r="B15" s="112"/>
    </row>
    <row r="16" spans="1:12" ht="12.75" customHeight="1">
      <c r="A16" s="109"/>
      <c r="B16" s="111">
        <v>6.1</v>
      </c>
      <c r="C16" s="119" t="s">
        <v>30</v>
      </c>
      <c r="D16" s="119"/>
      <c r="E16" s="119"/>
      <c r="F16" s="119"/>
      <c r="G16" s="119"/>
      <c r="H16" s="119"/>
      <c r="I16" s="119"/>
      <c r="J16" s="119"/>
      <c r="K16" s="119"/>
      <c r="L16" s="116"/>
    </row>
    <row r="17" ht="12.75" customHeight="1">
      <c r="A17" s="109"/>
    </row>
    <row r="18" spans="1:12" ht="12.75" customHeight="1">
      <c r="A18" s="109"/>
      <c r="B18" s="111">
        <v>6.2</v>
      </c>
      <c r="C18" s="119" t="s">
        <v>32</v>
      </c>
      <c r="D18" s="119"/>
      <c r="E18" s="119"/>
      <c r="F18" s="119"/>
      <c r="G18" s="119"/>
      <c r="H18" s="119"/>
      <c r="I18" s="119"/>
      <c r="J18" s="119"/>
      <c r="K18" s="119"/>
      <c r="L18" s="116"/>
    </row>
    <row r="19" spans="1:2" ht="12.75" customHeight="1">
      <c r="A19" s="107"/>
      <c r="B19" s="112"/>
    </row>
    <row r="20" spans="1:12" ht="12.75" customHeight="1">
      <c r="A20" s="109"/>
      <c r="B20" s="111">
        <v>6.3</v>
      </c>
      <c r="C20" s="119" t="s">
        <v>31</v>
      </c>
      <c r="D20" s="119"/>
      <c r="E20" s="119"/>
      <c r="F20" s="119"/>
      <c r="G20" s="119"/>
      <c r="H20" s="119"/>
      <c r="I20" s="119"/>
      <c r="J20" s="119"/>
      <c r="K20" s="119"/>
      <c r="L20" s="116"/>
    </row>
    <row r="21" spans="1:11" ht="12.75" customHeight="1">
      <c r="A21" s="109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2" ht="12.75" customHeight="1">
      <c r="A22" s="109"/>
      <c r="B22" s="114" t="s">
        <v>124</v>
      </c>
      <c r="C22" s="119" t="s">
        <v>122</v>
      </c>
      <c r="D22" s="119"/>
      <c r="E22" s="119"/>
      <c r="F22" s="119"/>
      <c r="G22" s="119"/>
      <c r="H22" s="119"/>
      <c r="I22" s="119"/>
      <c r="J22" s="119"/>
      <c r="K22" s="119"/>
      <c r="L22" s="116"/>
    </row>
    <row r="23" spans="1:11" ht="12.75" customHeight="1">
      <c r="A23" s="109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2" ht="12.75" customHeight="1">
      <c r="A24" s="109"/>
      <c r="B24" s="114" t="s">
        <v>125</v>
      </c>
      <c r="C24" s="119" t="s">
        <v>123</v>
      </c>
      <c r="D24" s="119"/>
      <c r="E24" s="119"/>
      <c r="F24" s="119"/>
      <c r="G24" s="119"/>
      <c r="H24" s="119"/>
      <c r="I24" s="119"/>
      <c r="J24" s="119"/>
      <c r="K24" s="119"/>
      <c r="L24" s="116"/>
    </row>
    <row r="25" spans="1:11" ht="12.75" customHeight="1">
      <c r="A25" s="109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2" ht="12.75" customHeight="1">
      <c r="A26" s="109"/>
      <c r="B26" s="114" t="s">
        <v>127</v>
      </c>
      <c r="C26" s="119" t="s">
        <v>126</v>
      </c>
      <c r="D26" s="119"/>
      <c r="E26" s="119"/>
      <c r="F26" s="119"/>
      <c r="G26" s="119"/>
      <c r="H26" s="119"/>
      <c r="I26" s="119"/>
      <c r="J26" s="119"/>
      <c r="K26" s="119"/>
      <c r="L26" s="116"/>
    </row>
    <row r="27" spans="1:3" ht="12.75" customHeight="1">
      <c r="A27" s="109"/>
      <c r="C27" s="108"/>
    </row>
    <row r="28" spans="1:11" ht="12.75" customHeight="1">
      <c r="A28" s="107" t="s">
        <v>26</v>
      </c>
      <c r="B28" s="119" t="s">
        <v>33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2:11" ht="12.75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.75" customHeight="1">
      <c r="A30" s="115" t="s">
        <v>117</v>
      </c>
      <c r="B30" s="119" t="s">
        <v>118</v>
      </c>
      <c r="C30" s="119"/>
      <c r="D30" s="119"/>
      <c r="E30" s="119"/>
      <c r="F30" s="119"/>
      <c r="G30" s="119"/>
      <c r="H30" s="119"/>
      <c r="I30" s="119"/>
      <c r="J30" s="119"/>
      <c r="K30" s="119"/>
    </row>
    <row r="31" spans="2:11" ht="12.75" customHeight="1"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ht="12.75" customHeight="1">
      <c r="A32" s="115" t="s">
        <v>119</v>
      </c>
      <c r="B32" s="119" t="s">
        <v>120</v>
      </c>
      <c r="C32" s="119"/>
      <c r="D32" s="119"/>
      <c r="E32" s="119"/>
      <c r="F32" s="119"/>
      <c r="G32" s="119"/>
      <c r="H32" s="119"/>
      <c r="I32" s="119"/>
      <c r="J32" s="119"/>
      <c r="K32" s="119"/>
    </row>
    <row r="33" spans="2:11" ht="12.7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" ht="12.75">
      <c r="A34" s="113"/>
      <c r="B34" s="105"/>
    </row>
    <row r="36" spans="1:2" ht="12.75">
      <c r="A36" s="113"/>
      <c r="B36" s="105"/>
    </row>
  </sheetData>
  <sheetProtection/>
  <mergeCells count="22">
    <mergeCell ref="B3:K3"/>
    <mergeCell ref="B10:K10"/>
    <mergeCell ref="B7:K7"/>
    <mergeCell ref="B5:K5"/>
    <mergeCell ref="B9:K9"/>
    <mergeCell ref="B12:K12"/>
    <mergeCell ref="B14:K14"/>
    <mergeCell ref="C16:K16"/>
    <mergeCell ref="C18:K18"/>
    <mergeCell ref="C20:K20"/>
    <mergeCell ref="C21:K21"/>
    <mergeCell ref="C22:K22"/>
    <mergeCell ref="B33:K33"/>
    <mergeCell ref="C26:K26"/>
    <mergeCell ref="B28:K28"/>
    <mergeCell ref="B29:K29"/>
    <mergeCell ref="B30:K30"/>
    <mergeCell ref="C23:K23"/>
    <mergeCell ref="C24:K24"/>
    <mergeCell ref="C25:K25"/>
    <mergeCell ref="B31:K31"/>
    <mergeCell ref="B32:K32"/>
  </mergeCells>
  <printOptions/>
  <pageMargins left="0.7086614173228347" right="0.15748031496062992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&amp;R&amp;9Page &amp;P of &amp;N</oddHeader>
    <oddFooter>&amp;C&amp;9&amp;F&amp;R&amp;9&amp;A</oddFooter>
  </headerFooter>
  <ignoredErrors>
    <ignoredError sqref="A3 A5 A7 A28:A32 A9:A14 B22:B26 A15:A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P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</cols>
  <sheetData>
    <row r="1" spans="1:16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62</v>
      </c>
      <c r="B6" s="81" t="s">
        <v>45</v>
      </c>
      <c r="C6" s="82" t="s">
        <v>52</v>
      </c>
      <c r="D6" s="41">
        <v>2</v>
      </c>
      <c r="E6" s="42">
        <v>2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49</v>
      </c>
      <c r="B7" s="83" t="s">
        <v>45</v>
      </c>
      <c r="C7" s="84" t="s">
        <v>52</v>
      </c>
      <c r="D7" s="63">
        <v>1</v>
      </c>
      <c r="E7" s="64">
        <v>2</v>
      </c>
      <c r="F7" s="64">
        <v>0</v>
      </c>
      <c r="G7" s="98">
        <v>0</v>
      </c>
      <c r="H7" s="65">
        <v>1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63</v>
      </c>
      <c r="B8" s="83" t="s">
        <v>45</v>
      </c>
      <c r="C8" s="84" t="s">
        <v>44</v>
      </c>
      <c r="D8" s="63">
        <v>1</v>
      </c>
      <c r="E8" s="64">
        <v>1</v>
      </c>
      <c r="F8" s="64">
        <v>1</v>
      </c>
      <c r="G8" s="98">
        <v>0</v>
      </c>
      <c r="H8" s="65">
        <v>1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</row>
    <row r="9" spans="1:16" ht="18" customHeight="1">
      <c r="A9" s="28" t="s">
        <v>49</v>
      </c>
      <c r="B9" s="83" t="s">
        <v>45</v>
      </c>
      <c r="C9" s="84" t="s">
        <v>45</v>
      </c>
      <c r="D9" s="63">
        <v>1</v>
      </c>
      <c r="E9" s="64">
        <v>1</v>
      </c>
      <c r="F9" s="64">
        <v>0</v>
      </c>
      <c r="G9" s="98">
        <v>0</v>
      </c>
      <c r="H9" s="65">
        <v>0</v>
      </c>
      <c r="I9" s="66">
        <v>1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1</v>
      </c>
      <c r="P9" s="67">
        <v>1</v>
      </c>
    </row>
    <row r="10" spans="1:16" ht="18" customHeight="1">
      <c r="A10" s="28" t="s">
        <v>70</v>
      </c>
      <c r="B10" s="83" t="s">
        <v>45</v>
      </c>
      <c r="C10" s="84" t="s">
        <v>65</v>
      </c>
      <c r="D10" s="63">
        <v>1</v>
      </c>
      <c r="E10" s="64">
        <v>1</v>
      </c>
      <c r="F10" s="64">
        <v>0</v>
      </c>
      <c r="G10" s="98">
        <v>0</v>
      </c>
      <c r="H10" s="65">
        <v>1</v>
      </c>
      <c r="I10" s="66">
        <v>1</v>
      </c>
      <c r="J10" s="66">
        <v>1</v>
      </c>
      <c r="K10" s="66">
        <v>0</v>
      </c>
      <c r="L10" s="66">
        <v>0</v>
      </c>
      <c r="M10" s="66">
        <v>1</v>
      </c>
      <c r="N10" s="66">
        <v>0</v>
      </c>
      <c r="O10" s="66">
        <v>1</v>
      </c>
      <c r="P10" s="67">
        <v>1</v>
      </c>
    </row>
    <row r="11" spans="1:16" ht="18" customHeight="1">
      <c r="A11" s="28" t="s">
        <v>70</v>
      </c>
      <c r="B11" s="83">
        <v>1</v>
      </c>
      <c r="C11" s="84" t="s">
        <v>52</v>
      </c>
      <c r="D11" s="63">
        <v>9</v>
      </c>
      <c r="E11" s="64">
        <v>10</v>
      </c>
      <c r="F11" s="64">
        <v>0</v>
      </c>
      <c r="G11" s="98">
        <v>0</v>
      </c>
      <c r="H11" s="65">
        <v>9</v>
      </c>
      <c r="I11" s="66">
        <v>9</v>
      </c>
      <c r="J11" s="66">
        <v>4</v>
      </c>
      <c r="K11" s="66">
        <v>0</v>
      </c>
      <c r="L11" s="66">
        <v>0</v>
      </c>
      <c r="M11" s="66">
        <v>2</v>
      </c>
      <c r="N11" s="66">
        <v>0</v>
      </c>
      <c r="O11" s="66">
        <v>9</v>
      </c>
      <c r="P11" s="67">
        <v>2</v>
      </c>
    </row>
    <row r="12" spans="1:16" ht="18" customHeight="1">
      <c r="A12" s="28" t="s">
        <v>70</v>
      </c>
      <c r="B12" s="85" t="s">
        <v>45</v>
      </c>
      <c r="C12" s="86" t="s">
        <v>66</v>
      </c>
      <c r="D12" s="43">
        <v>1</v>
      </c>
      <c r="E12" s="44">
        <v>1</v>
      </c>
      <c r="F12" s="44">
        <v>0</v>
      </c>
      <c r="G12" s="99">
        <v>0</v>
      </c>
      <c r="H12" s="11">
        <v>0</v>
      </c>
      <c r="I12" s="2">
        <v>1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1</v>
      </c>
      <c r="P12" s="30">
        <v>1</v>
      </c>
    </row>
    <row r="13" spans="1:16" ht="18" customHeight="1">
      <c r="A13" s="28" t="s">
        <v>70</v>
      </c>
      <c r="B13" s="85" t="s">
        <v>67</v>
      </c>
      <c r="C13" s="86" t="s">
        <v>45</v>
      </c>
      <c r="D13" s="43">
        <v>5</v>
      </c>
      <c r="E13" s="44">
        <v>6</v>
      </c>
      <c r="F13" s="44">
        <v>19</v>
      </c>
      <c r="G13" s="99">
        <v>0</v>
      </c>
      <c r="H13" s="11">
        <v>0</v>
      </c>
      <c r="I13" s="2">
        <v>5</v>
      </c>
      <c r="J13" s="2">
        <v>2</v>
      </c>
      <c r="K13" s="2">
        <v>0</v>
      </c>
      <c r="L13" s="2">
        <v>0</v>
      </c>
      <c r="M13" s="2">
        <v>1</v>
      </c>
      <c r="N13" s="2">
        <v>0</v>
      </c>
      <c r="O13" s="2">
        <v>5</v>
      </c>
      <c r="P13" s="30">
        <v>1</v>
      </c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21</v>
      </c>
      <c r="E19" s="80">
        <f t="shared" si="0"/>
        <v>24</v>
      </c>
      <c r="F19" s="42">
        <f t="shared" si="0"/>
        <v>20</v>
      </c>
      <c r="G19" s="42">
        <f t="shared" si="0"/>
        <v>0</v>
      </c>
      <c r="H19" s="13">
        <f t="shared" si="0"/>
        <v>14</v>
      </c>
      <c r="I19" s="4">
        <f t="shared" si="0"/>
        <v>21</v>
      </c>
      <c r="J19" s="4">
        <f>SUM(J6:J18)</f>
        <v>12</v>
      </c>
      <c r="K19" s="4">
        <f t="shared" si="0"/>
        <v>4</v>
      </c>
      <c r="L19" s="4">
        <f t="shared" si="0"/>
        <v>4</v>
      </c>
      <c r="M19" s="4">
        <f t="shared" si="0"/>
        <v>5</v>
      </c>
      <c r="N19" s="4">
        <f t="shared" si="0"/>
        <v>4</v>
      </c>
      <c r="O19" s="4">
        <f t="shared" si="0"/>
        <v>21</v>
      </c>
      <c r="P19" s="29">
        <f t="shared" si="0"/>
        <v>9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ht="14.25" thickBot="1"/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S36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19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</row>
    <row r="2" spans="1:19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" customHeight="1">
      <c r="A3" s="124" t="s">
        <v>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</row>
    <row r="4" spans="1:18" ht="13.5" customHeight="1" thickBot="1">
      <c r="A4" s="9"/>
      <c r="H4" s="10"/>
      <c r="Q4"/>
      <c r="R4"/>
    </row>
    <row r="5" spans="1:18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/>
      <c r="R5"/>
    </row>
    <row r="6" spans="1:18" ht="18" customHeight="1">
      <c r="A6" s="28" t="s">
        <v>71</v>
      </c>
      <c r="B6" s="81" t="s">
        <v>45</v>
      </c>
      <c r="C6" s="82" t="s">
        <v>65</v>
      </c>
      <c r="D6" s="41">
        <v>1</v>
      </c>
      <c r="E6" s="42">
        <v>1</v>
      </c>
      <c r="F6" s="42">
        <v>0</v>
      </c>
      <c r="G6" s="97">
        <v>0</v>
      </c>
      <c r="H6" s="13">
        <v>1</v>
      </c>
      <c r="I6" s="4">
        <v>1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29">
        <v>1</v>
      </c>
      <c r="Q6"/>
      <c r="R6"/>
    </row>
    <row r="7" spans="1:18" ht="18" customHeight="1">
      <c r="A7" s="28" t="s">
        <v>71</v>
      </c>
      <c r="B7" s="83" t="s">
        <v>45</v>
      </c>
      <c r="C7" s="84" t="s">
        <v>66</v>
      </c>
      <c r="D7" s="63">
        <v>1</v>
      </c>
      <c r="E7" s="64">
        <v>1</v>
      </c>
      <c r="F7" s="64">
        <v>0</v>
      </c>
      <c r="G7" s="98">
        <v>0</v>
      </c>
      <c r="H7" s="65">
        <v>0</v>
      </c>
      <c r="I7" s="66">
        <v>1</v>
      </c>
      <c r="J7" s="66">
        <v>1</v>
      </c>
      <c r="K7" s="66">
        <v>0</v>
      </c>
      <c r="L7" s="66">
        <v>0</v>
      </c>
      <c r="M7" s="66">
        <v>1</v>
      </c>
      <c r="N7" s="66">
        <v>0</v>
      </c>
      <c r="O7" s="66">
        <v>0</v>
      </c>
      <c r="P7" s="67">
        <v>1</v>
      </c>
      <c r="Q7"/>
      <c r="R7"/>
    </row>
    <row r="8" spans="1:18" ht="18" customHeight="1">
      <c r="A8" s="28" t="s">
        <v>71</v>
      </c>
      <c r="B8" s="83" t="s">
        <v>45</v>
      </c>
      <c r="C8" s="84" t="s">
        <v>52</v>
      </c>
      <c r="D8" s="63">
        <v>8</v>
      </c>
      <c r="E8" s="64">
        <v>7</v>
      </c>
      <c r="F8" s="64">
        <v>0</v>
      </c>
      <c r="G8" s="98">
        <v>0</v>
      </c>
      <c r="H8" s="65">
        <v>8</v>
      </c>
      <c r="I8" s="66">
        <v>8</v>
      </c>
      <c r="J8" s="66">
        <v>2</v>
      </c>
      <c r="K8" s="66">
        <v>0</v>
      </c>
      <c r="L8" s="66">
        <v>0</v>
      </c>
      <c r="M8" s="66">
        <v>2</v>
      </c>
      <c r="N8" s="66">
        <v>0</v>
      </c>
      <c r="O8" s="66">
        <v>0</v>
      </c>
      <c r="P8" s="67">
        <v>2</v>
      </c>
      <c r="Q8"/>
      <c r="R8"/>
    </row>
    <row r="9" spans="1:18" ht="18" customHeight="1">
      <c r="A9" s="28" t="s">
        <v>71</v>
      </c>
      <c r="B9" s="83">
        <v>1</v>
      </c>
      <c r="C9" s="84" t="s">
        <v>45</v>
      </c>
      <c r="D9" s="63">
        <v>4</v>
      </c>
      <c r="E9" s="64">
        <v>6</v>
      </c>
      <c r="F9" s="64">
        <v>26</v>
      </c>
      <c r="G9" s="98">
        <v>0</v>
      </c>
      <c r="H9" s="65"/>
      <c r="I9" s="66">
        <v>4</v>
      </c>
      <c r="J9" s="66">
        <v>2</v>
      </c>
      <c r="K9" s="66">
        <v>0</v>
      </c>
      <c r="L9" s="66">
        <v>0</v>
      </c>
      <c r="M9" s="66">
        <v>2</v>
      </c>
      <c r="N9" s="66">
        <v>0</v>
      </c>
      <c r="O9" s="66">
        <v>0</v>
      </c>
      <c r="P9" s="67">
        <v>2</v>
      </c>
      <c r="Q9"/>
      <c r="R9"/>
    </row>
    <row r="10" spans="1:18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  <c r="Q10"/>
      <c r="R10"/>
    </row>
    <row r="11" spans="1:18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/>
      <c r="R11"/>
    </row>
    <row r="12" spans="1:18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/>
      <c r="R12"/>
    </row>
    <row r="13" spans="1:18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/>
      <c r="R13"/>
    </row>
    <row r="14" spans="1:18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/>
      <c r="R14"/>
    </row>
    <row r="15" spans="1:18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/>
      <c r="R15"/>
    </row>
    <row r="16" spans="1:18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/>
      <c r="R16"/>
    </row>
    <row r="17" spans="1:18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/>
      <c r="R17"/>
    </row>
    <row r="18" spans="1:18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/>
      <c r="R18"/>
    </row>
    <row r="19" spans="1:18" ht="18" customHeight="1">
      <c r="A19" s="25" t="s">
        <v>1</v>
      </c>
      <c r="B19" s="52"/>
      <c r="C19" s="53"/>
      <c r="D19" s="79">
        <f aca="true" t="shared" si="0" ref="D19:P19">SUM(D6:D18)</f>
        <v>14</v>
      </c>
      <c r="E19" s="80">
        <f t="shared" si="0"/>
        <v>15</v>
      </c>
      <c r="F19" s="42">
        <f t="shared" si="0"/>
        <v>26</v>
      </c>
      <c r="G19" s="42">
        <f t="shared" si="0"/>
        <v>0</v>
      </c>
      <c r="H19" s="13">
        <f t="shared" si="0"/>
        <v>9</v>
      </c>
      <c r="I19" s="4">
        <f t="shared" si="0"/>
        <v>14</v>
      </c>
      <c r="J19" s="4">
        <f>SUM(J6:J18)</f>
        <v>6</v>
      </c>
      <c r="K19" s="4">
        <f t="shared" si="0"/>
        <v>0</v>
      </c>
      <c r="L19" s="4">
        <f t="shared" si="0"/>
        <v>0</v>
      </c>
      <c r="M19" s="4">
        <f t="shared" si="0"/>
        <v>6</v>
      </c>
      <c r="N19" s="4">
        <f t="shared" si="0"/>
        <v>0</v>
      </c>
      <c r="O19" s="4">
        <f t="shared" si="0"/>
        <v>0</v>
      </c>
      <c r="P19" s="29">
        <f t="shared" si="0"/>
        <v>6</v>
      </c>
      <c r="Q19"/>
      <c r="R19"/>
    </row>
    <row r="20" spans="1:18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/>
      <c r="R20"/>
    </row>
    <row r="21" spans="1:18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/>
      <c r="R21"/>
    </row>
    <row r="22" spans="2:18" ht="14.25" thickBot="1">
      <c r="B22" s="1"/>
      <c r="C22" s="1"/>
      <c r="D22" s="1"/>
      <c r="E22" s="1"/>
      <c r="F22" s="1"/>
      <c r="G22" s="1"/>
      <c r="Q22"/>
      <c r="R22"/>
    </row>
    <row r="23" spans="1:18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/>
      <c r="R23"/>
    </row>
    <row r="24" spans="1:18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/>
      <c r="R24"/>
    </row>
    <row r="25" spans="17:18" ht="13.5">
      <c r="Q25"/>
      <c r="R25"/>
    </row>
    <row r="26" spans="17:18" ht="13.5">
      <c r="Q26"/>
      <c r="R26"/>
    </row>
    <row r="27" spans="17:18" ht="13.5">
      <c r="Q27"/>
      <c r="R27"/>
    </row>
    <row r="28" spans="17:18" ht="13.5">
      <c r="Q28"/>
      <c r="R28"/>
    </row>
    <row r="29" spans="17:18" ht="13.5">
      <c r="Q29"/>
      <c r="R29"/>
    </row>
    <row r="30" spans="17:18" ht="13.5">
      <c r="Q30"/>
      <c r="R30"/>
    </row>
    <row r="31" spans="17:18" ht="13.5">
      <c r="Q31"/>
      <c r="R31"/>
    </row>
    <row r="32" spans="17:18" ht="13.5">
      <c r="Q32"/>
      <c r="R32"/>
    </row>
    <row r="33" spans="17:18" ht="13.5">
      <c r="Q33"/>
      <c r="R33"/>
    </row>
    <row r="34" spans="17:18" ht="13.5">
      <c r="Q34"/>
      <c r="R34"/>
    </row>
    <row r="35" spans="17:18" ht="13.5">
      <c r="Q35"/>
      <c r="R35"/>
    </row>
    <row r="36" spans="17:18" ht="13.5">
      <c r="Q36"/>
      <c r="R36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P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</cols>
  <sheetData>
    <row r="1" spans="1:16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68</v>
      </c>
      <c r="B6" s="81" t="s">
        <v>45</v>
      </c>
      <c r="C6" s="82" t="s">
        <v>45</v>
      </c>
      <c r="D6" s="41">
        <v>2</v>
      </c>
      <c r="E6" s="42">
        <v>3</v>
      </c>
      <c r="F6" s="42">
        <v>14</v>
      </c>
      <c r="G6" s="97">
        <v>0</v>
      </c>
      <c r="H6" s="13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2</v>
      </c>
      <c r="P6" s="29">
        <v>1</v>
      </c>
    </row>
    <row r="7" spans="1:16" ht="18" customHeight="1">
      <c r="A7" s="28" t="s">
        <v>68</v>
      </c>
      <c r="B7" s="83" t="s">
        <v>45</v>
      </c>
      <c r="C7" s="84" t="s">
        <v>52</v>
      </c>
      <c r="D7" s="63">
        <v>7</v>
      </c>
      <c r="E7" s="64">
        <v>5</v>
      </c>
      <c r="F7" s="64">
        <v>0</v>
      </c>
      <c r="G7" s="98">
        <v>0</v>
      </c>
      <c r="H7" s="65">
        <v>7</v>
      </c>
      <c r="I7" s="66">
        <v>7</v>
      </c>
      <c r="J7" s="66">
        <v>2</v>
      </c>
      <c r="K7" s="66">
        <v>0</v>
      </c>
      <c r="L7" s="66">
        <v>0</v>
      </c>
      <c r="M7" s="66">
        <v>1</v>
      </c>
      <c r="N7" s="66">
        <v>0</v>
      </c>
      <c r="O7" s="66">
        <v>7</v>
      </c>
      <c r="P7" s="67">
        <v>1</v>
      </c>
    </row>
    <row r="8" spans="1:16" ht="18" customHeight="1">
      <c r="A8" s="28" t="s">
        <v>69</v>
      </c>
      <c r="B8" s="83">
        <v>1</v>
      </c>
      <c r="C8" s="84" t="s">
        <v>45</v>
      </c>
      <c r="D8" s="63">
        <v>2</v>
      </c>
      <c r="E8" s="64">
        <v>3</v>
      </c>
      <c r="F8" s="64">
        <v>6</v>
      </c>
      <c r="G8" s="98">
        <v>0</v>
      </c>
      <c r="H8" s="65">
        <v>0</v>
      </c>
      <c r="I8" s="66">
        <v>2</v>
      </c>
      <c r="J8" s="66">
        <v>1</v>
      </c>
      <c r="K8" s="66">
        <v>0</v>
      </c>
      <c r="L8" s="66">
        <v>0</v>
      </c>
      <c r="M8" s="66">
        <v>1</v>
      </c>
      <c r="N8" s="66">
        <v>0</v>
      </c>
      <c r="O8" s="66">
        <v>2</v>
      </c>
      <c r="P8" s="67">
        <v>1</v>
      </c>
    </row>
    <row r="9" spans="1:16" ht="18" customHeight="1">
      <c r="A9" s="28" t="s">
        <v>69</v>
      </c>
      <c r="B9" s="83">
        <v>1</v>
      </c>
      <c r="C9" s="84" t="s">
        <v>52</v>
      </c>
      <c r="D9" s="63">
        <v>4</v>
      </c>
      <c r="E9" s="64">
        <v>4</v>
      </c>
      <c r="F9" s="64">
        <v>0</v>
      </c>
      <c r="G9" s="98">
        <v>0</v>
      </c>
      <c r="H9" s="65">
        <v>4</v>
      </c>
      <c r="I9" s="66">
        <v>4</v>
      </c>
      <c r="J9" s="66">
        <v>1</v>
      </c>
      <c r="K9" s="66">
        <v>0</v>
      </c>
      <c r="L9" s="66">
        <v>0</v>
      </c>
      <c r="M9" s="66">
        <v>1</v>
      </c>
      <c r="N9" s="66">
        <v>0</v>
      </c>
      <c r="O9" s="66">
        <v>4</v>
      </c>
      <c r="P9" s="67">
        <v>1</v>
      </c>
    </row>
    <row r="10" spans="1:16" ht="18" customHeight="1">
      <c r="A10" s="28" t="s">
        <v>72</v>
      </c>
      <c r="B10" s="83">
        <v>1</v>
      </c>
      <c r="C10" s="84" t="s">
        <v>52</v>
      </c>
      <c r="D10" s="63">
        <v>1</v>
      </c>
      <c r="E10" s="64">
        <v>2</v>
      </c>
      <c r="F10" s="64">
        <v>0</v>
      </c>
      <c r="G10" s="98">
        <v>0</v>
      </c>
      <c r="H10" s="65">
        <v>1</v>
      </c>
      <c r="I10" s="66">
        <v>1</v>
      </c>
      <c r="J10" s="66">
        <v>1</v>
      </c>
      <c r="K10" s="66">
        <v>1</v>
      </c>
      <c r="L10" s="66">
        <v>1</v>
      </c>
      <c r="M10" s="66">
        <v>0</v>
      </c>
      <c r="N10" s="66">
        <v>1</v>
      </c>
      <c r="O10" s="66">
        <v>1</v>
      </c>
      <c r="P10" s="67">
        <v>1</v>
      </c>
    </row>
    <row r="11" spans="1:16" ht="18" customHeight="1">
      <c r="A11" s="28" t="s">
        <v>72</v>
      </c>
      <c r="B11" s="83">
        <v>1</v>
      </c>
      <c r="C11" s="84" t="s">
        <v>45</v>
      </c>
      <c r="D11" s="63">
        <v>1</v>
      </c>
      <c r="E11" s="64">
        <v>2</v>
      </c>
      <c r="F11" s="64">
        <v>0</v>
      </c>
      <c r="G11" s="98">
        <v>0</v>
      </c>
      <c r="H11" s="65">
        <v>0</v>
      </c>
      <c r="I11" s="66">
        <v>1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1</v>
      </c>
      <c r="P11" s="67">
        <v>1</v>
      </c>
    </row>
    <row r="12" spans="1:16" ht="18" customHeight="1">
      <c r="A12" s="26" t="s">
        <v>68</v>
      </c>
      <c r="B12" s="85" t="s">
        <v>45</v>
      </c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>
        <v>1</v>
      </c>
    </row>
    <row r="13" spans="1:16" ht="18" customHeight="1">
      <c r="A13" s="26" t="s">
        <v>69</v>
      </c>
      <c r="B13" s="85">
        <v>1</v>
      </c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>
        <v>1</v>
      </c>
    </row>
    <row r="14" spans="1:16" ht="18" customHeight="1">
      <c r="A14" s="89" t="s">
        <v>82</v>
      </c>
      <c r="B14" s="90" t="s">
        <v>45</v>
      </c>
      <c r="C14" s="91" t="s">
        <v>52</v>
      </c>
      <c r="D14" s="92">
        <v>2</v>
      </c>
      <c r="E14" s="93">
        <v>2</v>
      </c>
      <c r="F14" s="93">
        <v>0</v>
      </c>
      <c r="G14" s="100">
        <v>0</v>
      </c>
      <c r="H14" s="94">
        <v>2</v>
      </c>
      <c r="I14" s="95">
        <v>2</v>
      </c>
      <c r="J14" s="95">
        <v>1</v>
      </c>
      <c r="K14" s="95">
        <v>0</v>
      </c>
      <c r="L14" s="95">
        <v>0</v>
      </c>
      <c r="M14" s="95">
        <v>1</v>
      </c>
      <c r="N14" s="95">
        <v>0</v>
      </c>
      <c r="O14" s="95">
        <v>2</v>
      </c>
      <c r="P14" s="96">
        <v>1</v>
      </c>
    </row>
    <row r="15" spans="1:16" ht="18" customHeight="1">
      <c r="A15" s="89" t="s">
        <v>82</v>
      </c>
      <c r="B15" s="90" t="s">
        <v>45</v>
      </c>
      <c r="C15" s="91" t="s">
        <v>45</v>
      </c>
      <c r="D15" s="92">
        <v>2</v>
      </c>
      <c r="E15" s="93">
        <v>2</v>
      </c>
      <c r="F15" s="93">
        <v>3</v>
      </c>
      <c r="G15" s="100">
        <v>0</v>
      </c>
      <c r="H15" s="94">
        <v>0</v>
      </c>
      <c r="I15" s="95">
        <v>2</v>
      </c>
      <c r="J15" s="95">
        <v>1</v>
      </c>
      <c r="K15" s="95">
        <v>0</v>
      </c>
      <c r="L15" s="95">
        <v>0</v>
      </c>
      <c r="M15" s="95">
        <v>1</v>
      </c>
      <c r="N15" s="95">
        <v>0</v>
      </c>
      <c r="O15" s="95">
        <v>2</v>
      </c>
      <c r="P15" s="96">
        <v>1</v>
      </c>
    </row>
    <row r="16" spans="1:16" ht="18" customHeight="1">
      <c r="A16" s="89" t="s">
        <v>82</v>
      </c>
      <c r="B16" s="90" t="s">
        <v>45</v>
      </c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>
        <v>1</v>
      </c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21</v>
      </c>
      <c r="E19" s="80">
        <f t="shared" si="0"/>
        <v>23</v>
      </c>
      <c r="F19" s="42">
        <f t="shared" si="0"/>
        <v>23</v>
      </c>
      <c r="G19" s="42">
        <f t="shared" si="0"/>
        <v>0</v>
      </c>
      <c r="H19" s="13">
        <f t="shared" si="0"/>
        <v>14</v>
      </c>
      <c r="I19" s="4">
        <f t="shared" si="0"/>
        <v>21</v>
      </c>
      <c r="J19" s="4">
        <f>SUM(J6:J18)</f>
        <v>9</v>
      </c>
      <c r="K19" s="4">
        <f t="shared" si="0"/>
        <v>2</v>
      </c>
      <c r="L19" s="4">
        <f t="shared" si="0"/>
        <v>2</v>
      </c>
      <c r="M19" s="4">
        <f t="shared" si="0"/>
        <v>6</v>
      </c>
      <c r="N19" s="4">
        <f t="shared" si="0"/>
        <v>2</v>
      </c>
      <c r="O19" s="4">
        <f t="shared" si="0"/>
        <v>21</v>
      </c>
      <c r="P19" s="29">
        <f t="shared" si="0"/>
        <v>11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ht="14.25" thickBot="1"/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P24"/>
  <sheetViews>
    <sheetView view="pageBreakPreview" zoomScaleSheetLayoutView="100" zoomScalePageLayoutView="0" workbookViewId="0" topLeftCell="A6">
      <selection activeCell="A16" sqref="A16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</cols>
  <sheetData>
    <row r="1" spans="1:16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 customHeight="1">
      <c r="A2" s="74"/>
      <c r="B2" s="76"/>
      <c r="C2" s="77"/>
      <c r="D2" s="75"/>
      <c r="E2" s="75"/>
      <c r="F2" s="75"/>
      <c r="G2" s="75"/>
      <c r="H2" s="78"/>
      <c r="I2" s="78"/>
      <c r="J2" s="78"/>
      <c r="K2" s="78"/>
      <c r="L2" s="78"/>
      <c r="M2" s="78"/>
      <c r="N2" s="78"/>
      <c r="O2" s="78"/>
      <c r="P2" s="78"/>
    </row>
    <row r="3" spans="1:16" ht="18" customHeight="1">
      <c r="A3" s="124" t="s">
        <v>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1</v>
      </c>
      <c r="C6" s="82" t="s">
        <v>52</v>
      </c>
      <c r="D6" s="41">
        <v>2</v>
      </c>
      <c r="E6" s="42">
        <v>1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51</v>
      </c>
      <c r="B7" s="83">
        <v>1</v>
      </c>
      <c r="C7" s="84" t="s">
        <v>45</v>
      </c>
      <c r="D7" s="63">
        <v>1</v>
      </c>
      <c r="E7" s="64">
        <v>1</v>
      </c>
      <c r="F7" s="64">
        <v>1</v>
      </c>
      <c r="G7" s="98">
        <v>0</v>
      </c>
      <c r="H7" s="65">
        <v>0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73</v>
      </c>
      <c r="B8" s="83">
        <v>1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 t="s">
        <v>152</v>
      </c>
      <c r="B9" s="83">
        <v>1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</row>
    <row r="10" spans="1:16" ht="18" customHeight="1">
      <c r="A10" s="28" t="s">
        <v>51</v>
      </c>
      <c r="B10" s="83">
        <v>2</v>
      </c>
      <c r="C10" s="84" t="s">
        <v>52</v>
      </c>
      <c r="D10" s="63">
        <v>2</v>
      </c>
      <c r="E10" s="64">
        <v>2</v>
      </c>
      <c r="F10" s="64">
        <v>0</v>
      </c>
      <c r="G10" s="98">
        <v>0</v>
      </c>
      <c r="H10" s="65">
        <v>2</v>
      </c>
      <c r="I10" s="66">
        <v>2</v>
      </c>
      <c r="J10" s="66">
        <v>1</v>
      </c>
      <c r="K10" s="66">
        <v>1</v>
      </c>
      <c r="L10" s="66">
        <v>1</v>
      </c>
      <c r="M10" s="66">
        <v>0</v>
      </c>
      <c r="N10" s="66">
        <v>1</v>
      </c>
      <c r="O10" s="66">
        <v>2</v>
      </c>
      <c r="P10" s="67">
        <v>1</v>
      </c>
    </row>
    <row r="11" spans="1:16" ht="18" customHeight="1">
      <c r="A11" s="28" t="s">
        <v>51</v>
      </c>
      <c r="B11" s="83">
        <v>2</v>
      </c>
      <c r="C11" s="84" t="s">
        <v>45</v>
      </c>
      <c r="D11" s="63">
        <v>1</v>
      </c>
      <c r="E11" s="64">
        <v>1</v>
      </c>
      <c r="F11" s="64">
        <v>1</v>
      </c>
      <c r="G11" s="98">
        <v>0</v>
      </c>
      <c r="H11" s="65">
        <v>0</v>
      </c>
      <c r="I11" s="66">
        <v>1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1</v>
      </c>
      <c r="P11" s="67">
        <v>1</v>
      </c>
    </row>
    <row r="12" spans="1:16" ht="18" customHeight="1">
      <c r="A12" s="28" t="s">
        <v>73</v>
      </c>
      <c r="B12" s="83">
        <v>2</v>
      </c>
      <c r="C12" s="84"/>
      <c r="D12" s="63"/>
      <c r="E12" s="64"/>
      <c r="F12" s="64"/>
      <c r="G12" s="98"/>
      <c r="H12" s="65"/>
      <c r="I12" s="66"/>
      <c r="J12" s="66"/>
      <c r="K12" s="66"/>
      <c r="L12" s="66"/>
      <c r="M12" s="66"/>
      <c r="N12" s="66"/>
      <c r="O12" s="66"/>
      <c r="P12" s="67">
        <v>1</v>
      </c>
    </row>
    <row r="13" spans="1:16" ht="18" customHeight="1">
      <c r="A13" s="28" t="s">
        <v>73</v>
      </c>
      <c r="B13" s="85">
        <v>3</v>
      </c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>
        <v>1</v>
      </c>
    </row>
    <row r="14" spans="1:16" ht="18" customHeight="1">
      <c r="A14" s="26"/>
      <c r="B14" s="85"/>
      <c r="C14" s="86"/>
      <c r="D14" s="43"/>
      <c r="E14" s="44"/>
      <c r="F14" s="44"/>
      <c r="G14" s="99"/>
      <c r="H14" s="11"/>
      <c r="I14" s="2"/>
      <c r="J14" s="2"/>
      <c r="K14" s="2"/>
      <c r="L14" s="2"/>
      <c r="M14" s="2"/>
      <c r="N14" s="2"/>
      <c r="O14" s="2"/>
      <c r="P14" s="30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5</v>
      </c>
      <c r="F19" s="42">
        <f t="shared" si="0"/>
        <v>2</v>
      </c>
      <c r="G19" s="42">
        <f t="shared" si="0"/>
        <v>0</v>
      </c>
      <c r="H19" s="13">
        <f t="shared" si="0"/>
        <v>4</v>
      </c>
      <c r="I19" s="4">
        <f t="shared" si="0"/>
        <v>6</v>
      </c>
      <c r="J19" s="4">
        <f>SUM(J6:J18)</f>
        <v>4</v>
      </c>
      <c r="K19" s="4">
        <f t="shared" si="0"/>
        <v>4</v>
      </c>
      <c r="L19" s="4">
        <f t="shared" si="0"/>
        <v>4</v>
      </c>
      <c r="M19" s="4">
        <f t="shared" si="0"/>
        <v>0</v>
      </c>
      <c r="N19" s="4">
        <f t="shared" si="0"/>
        <v>4</v>
      </c>
      <c r="O19" s="4">
        <f t="shared" si="0"/>
        <v>6</v>
      </c>
      <c r="P19" s="29">
        <f t="shared" si="0"/>
        <v>8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ht="14.25" thickBot="1"/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P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0" customWidth="1"/>
    <col min="2" max="7" width="6.7109375" style="0" customWidth="1"/>
    <col min="8" max="16" width="11.7109375" style="0" customWidth="1"/>
  </cols>
  <sheetData>
    <row r="1" spans="1:16" ht="18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>
      <c r="A3" s="124" t="s">
        <v>145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4.25" thickBot="1">
      <c r="A4" s="9"/>
      <c r="B4" s="9"/>
      <c r="C4" s="9"/>
      <c r="D4" s="35"/>
      <c r="E4" s="35"/>
      <c r="F4" s="35"/>
      <c r="G4" s="35"/>
      <c r="H4" s="10"/>
      <c r="I4" s="1"/>
      <c r="J4" s="1"/>
      <c r="K4" s="1"/>
      <c r="L4" s="1"/>
      <c r="M4" s="1"/>
      <c r="N4" s="1"/>
      <c r="O4" s="1"/>
      <c r="P4" s="1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1</v>
      </c>
      <c r="C6" s="82" t="s">
        <v>52</v>
      </c>
      <c r="D6" s="41">
        <v>5</v>
      </c>
      <c r="E6" s="42">
        <v>3</v>
      </c>
      <c r="F6" s="42">
        <v>0</v>
      </c>
      <c r="G6" s="97">
        <v>0</v>
      </c>
      <c r="H6" s="13">
        <v>5</v>
      </c>
      <c r="I6" s="4">
        <v>5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5</v>
      </c>
      <c r="P6" s="29">
        <v>1</v>
      </c>
    </row>
    <row r="7" spans="1:16" ht="18" customHeight="1">
      <c r="A7" s="28" t="s">
        <v>51</v>
      </c>
      <c r="B7" s="83">
        <v>1</v>
      </c>
      <c r="C7" s="84" t="s">
        <v>45</v>
      </c>
      <c r="D7" s="63">
        <v>3</v>
      </c>
      <c r="E7" s="64">
        <v>3</v>
      </c>
      <c r="F7" s="64">
        <v>2</v>
      </c>
      <c r="G7" s="98">
        <v>0</v>
      </c>
      <c r="H7" s="65">
        <v>0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</row>
    <row r="8" spans="1:16" ht="18" customHeight="1">
      <c r="A8" s="28" t="s">
        <v>51</v>
      </c>
      <c r="B8" s="83">
        <v>1</v>
      </c>
      <c r="C8" s="84" t="s">
        <v>75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</row>
    <row r="9" spans="1:16" ht="18" customHeight="1">
      <c r="A9" s="28" t="s">
        <v>133</v>
      </c>
      <c r="B9" s="83">
        <v>1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4</v>
      </c>
    </row>
    <row r="10" spans="1:16" ht="18" customHeight="1">
      <c r="A10" s="28" t="s">
        <v>74</v>
      </c>
      <c r="B10" s="83">
        <v>1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</row>
    <row r="11" spans="1:16" ht="18" customHeight="1">
      <c r="A11" s="28" t="s">
        <v>60</v>
      </c>
      <c r="B11" s="83" t="s">
        <v>45</v>
      </c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>
        <v>1</v>
      </c>
    </row>
    <row r="12" spans="1:16" ht="18" customHeight="1">
      <c r="A12" s="26" t="s">
        <v>76</v>
      </c>
      <c r="B12" s="85" t="s">
        <v>45</v>
      </c>
      <c r="C12" s="86" t="s">
        <v>44</v>
      </c>
      <c r="D12" s="43">
        <v>1</v>
      </c>
      <c r="E12" s="44">
        <v>1</v>
      </c>
      <c r="F12" s="44">
        <v>0</v>
      </c>
      <c r="G12" s="99">
        <v>0</v>
      </c>
      <c r="H12" s="11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1</v>
      </c>
      <c r="O12" s="2">
        <v>1</v>
      </c>
      <c r="P12" s="30">
        <v>1</v>
      </c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10</v>
      </c>
      <c r="E19" s="80">
        <f t="shared" si="0"/>
        <v>8</v>
      </c>
      <c r="F19" s="42">
        <f t="shared" si="0"/>
        <v>2</v>
      </c>
      <c r="G19" s="42">
        <f t="shared" si="0"/>
        <v>0</v>
      </c>
      <c r="H19" s="13">
        <f t="shared" si="0"/>
        <v>7</v>
      </c>
      <c r="I19" s="4">
        <f t="shared" si="0"/>
        <v>10</v>
      </c>
      <c r="J19" s="4">
        <f>SUM(J6:J18)</f>
        <v>4</v>
      </c>
      <c r="K19" s="4">
        <f t="shared" si="0"/>
        <v>4</v>
      </c>
      <c r="L19" s="4">
        <f t="shared" si="0"/>
        <v>4</v>
      </c>
      <c r="M19" s="4">
        <f t="shared" si="0"/>
        <v>0</v>
      </c>
      <c r="N19" s="4">
        <f t="shared" si="0"/>
        <v>4</v>
      </c>
      <c r="O19" s="4">
        <f t="shared" si="0"/>
        <v>10</v>
      </c>
      <c r="P19" s="29">
        <f t="shared" si="0"/>
        <v>10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1:16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P24"/>
  <sheetViews>
    <sheetView view="pageBreakPreview" zoomScaleNormal="75" zoomScaleSheetLayoutView="100" zoomScalePageLayoutView="0" workbookViewId="0" topLeftCell="A2">
      <selection activeCell="P14" sqref="P14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6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2</v>
      </c>
      <c r="C6" s="82" t="s">
        <v>52</v>
      </c>
      <c r="D6" s="41">
        <v>5</v>
      </c>
      <c r="E6" s="42">
        <v>4</v>
      </c>
      <c r="F6" s="42">
        <v>0</v>
      </c>
      <c r="G6" s="97">
        <v>0</v>
      </c>
      <c r="H6" s="13">
        <v>5</v>
      </c>
      <c r="I6" s="4">
        <v>5</v>
      </c>
      <c r="J6" s="4">
        <v>2</v>
      </c>
      <c r="K6" s="4">
        <v>1</v>
      </c>
      <c r="L6" s="4">
        <v>1</v>
      </c>
      <c r="M6" s="4">
        <v>0</v>
      </c>
      <c r="N6" s="4">
        <v>1</v>
      </c>
      <c r="O6" s="4">
        <v>5</v>
      </c>
      <c r="P6" s="29">
        <v>1</v>
      </c>
    </row>
    <row r="7" spans="1:16" ht="18" customHeight="1">
      <c r="A7" s="28" t="s">
        <v>51</v>
      </c>
      <c r="B7" s="83">
        <v>2</v>
      </c>
      <c r="C7" s="84" t="s">
        <v>45</v>
      </c>
      <c r="D7" s="63">
        <v>3</v>
      </c>
      <c r="E7" s="64">
        <v>4</v>
      </c>
      <c r="F7" s="64">
        <v>5</v>
      </c>
      <c r="G7" s="98">
        <v>0</v>
      </c>
      <c r="H7" s="65">
        <v>0</v>
      </c>
      <c r="I7" s="66">
        <v>3</v>
      </c>
      <c r="J7" s="66">
        <v>2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</row>
    <row r="8" spans="1:16" ht="18" customHeight="1">
      <c r="A8" s="28" t="s">
        <v>46</v>
      </c>
      <c r="B8" s="83">
        <v>2</v>
      </c>
      <c r="C8" s="84" t="s">
        <v>75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</row>
    <row r="9" spans="1:16" ht="18" customHeight="1">
      <c r="A9" s="28" t="s">
        <v>74</v>
      </c>
      <c r="B9" s="83">
        <v>2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</row>
    <row r="10" spans="1:16" ht="18" customHeight="1">
      <c r="A10" s="28" t="s">
        <v>148</v>
      </c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</row>
    <row r="11" spans="1:16" ht="18" customHeight="1">
      <c r="A11" s="28" t="s">
        <v>149</v>
      </c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>
        <v>1</v>
      </c>
    </row>
    <row r="12" spans="1:16" ht="18" customHeight="1">
      <c r="A12" s="26" t="s">
        <v>151</v>
      </c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>
        <v>1</v>
      </c>
    </row>
    <row r="13" spans="1:16" ht="18" customHeight="1">
      <c r="A13" s="26" t="s">
        <v>150</v>
      </c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>
        <v>1</v>
      </c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9</v>
      </c>
      <c r="E19" s="80">
        <f t="shared" si="0"/>
        <v>9</v>
      </c>
      <c r="F19" s="42">
        <f t="shared" si="0"/>
        <v>5</v>
      </c>
      <c r="G19" s="42">
        <f t="shared" si="0"/>
        <v>0</v>
      </c>
      <c r="H19" s="13">
        <f t="shared" si="0"/>
        <v>6</v>
      </c>
      <c r="I19" s="4">
        <f t="shared" si="0"/>
        <v>9</v>
      </c>
      <c r="J19" s="4">
        <f>SUM(J6:J18)</f>
        <v>5</v>
      </c>
      <c r="K19" s="4">
        <f t="shared" si="0"/>
        <v>3</v>
      </c>
      <c r="L19" s="4">
        <f t="shared" si="0"/>
        <v>3</v>
      </c>
      <c r="M19" s="4">
        <f t="shared" si="0"/>
        <v>0</v>
      </c>
      <c r="N19" s="4">
        <f t="shared" si="0"/>
        <v>3</v>
      </c>
      <c r="O19" s="4">
        <f t="shared" si="0"/>
        <v>9</v>
      </c>
      <c r="P19" s="29">
        <f t="shared" si="0"/>
        <v>8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R24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8.28125" style="1" hidden="1" customWidth="1"/>
    <col min="18" max="16384" width="9.140625" style="1" customWidth="1"/>
  </cols>
  <sheetData>
    <row r="1" spans="1:18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5"/>
    </row>
    <row r="2" spans="1:18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24" t="s">
        <v>121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5"/>
    </row>
    <row r="4" spans="1:8" ht="13.5" customHeight="1" thickBot="1">
      <c r="A4" s="9"/>
      <c r="H4" s="10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 s="20"/>
    </row>
    <row r="6" spans="1:17" ht="18" customHeight="1">
      <c r="A6" s="28" t="s">
        <v>78</v>
      </c>
      <c r="B6" s="81" t="s">
        <v>45</v>
      </c>
      <c r="C6" s="82" t="s">
        <v>52</v>
      </c>
      <c r="D6" s="41">
        <v>2</v>
      </c>
      <c r="E6" s="42">
        <v>2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  <c r="Q6" s="6"/>
    </row>
    <row r="7" spans="1:17" ht="18" customHeight="1">
      <c r="A7" s="28" t="s">
        <v>78</v>
      </c>
      <c r="B7" s="83" t="s">
        <v>45</v>
      </c>
      <c r="C7" s="84" t="s">
        <v>45</v>
      </c>
      <c r="D7" s="63">
        <v>2</v>
      </c>
      <c r="E7" s="64">
        <v>2</v>
      </c>
      <c r="F7" s="64">
        <v>3</v>
      </c>
      <c r="G7" s="98">
        <v>0</v>
      </c>
      <c r="H7" s="65">
        <v>0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2</v>
      </c>
      <c r="P7" s="67">
        <v>1</v>
      </c>
      <c r="Q7" s="6"/>
    </row>
    <row r="8" spans="1:17" ht="18" customHeight="1">
      <c r="A8" s="28" t="s">
        <v>78</v>
      </c>
      <c r="B8" s="83" t="s">
        <v>45</v>
      </c>
      <c r="C8" s="84" t="s">
        <v>77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  <c r="Q8" s="6"/>
    </row>
    <row r="9" spans="1:17" ht="18" customHeight="1">
      <c r="A9" s="28" t="s">
        <v>78</v>
      </c>
      <c r="B9" s="83">
        <v>1</v>
      </c>
      <c r="C9" s="84" t="s">
        <v>52</v>
      </c>
      <c r="D9" s="63">
        <v>2</v>
      </c>
      <c r="E9" s="64">
        <v>2</v>
      </c>
      <c r="F9" s="64">
        <v>0</v>
      </c>
      <c r="G9" s="98">
        <v>0</v>
      </c>
      <c r="H9" s="65">
        <v>2</v>
      </c>
      <c r="I9" s="66">
        <v>2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2</v>
      </c>
      <c r="P9" s="67">
        <v>1</v>
      </c>
      <c r="Q9" s="6"/>
    </row>
    <row r="10" spans="1:17" ht="18" customHeight="1">
      <c r="A10" s="28" t="s">
        <v>81</v>
      </c>
      <c r="B10" s="83" t="s">
        <v>45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  <c r="Q10" s="6"/>
    </row>
    <row r="11" spans="1:17" ht="18" customHeight="1">
      <c r="A11" s="28" t="s">
        <v>80</v>
      </c>
      <c r="B11" s="83" t="s">
        <v>45</v>
      </c>
      <c r="C11" s="84"/>
      <c r="D11" s="63"/>
      <c r="E11" s="64"/>
      <c r="F11" s="64"/>
      <c r="G11" s="98"/>
      <c r="H11" s="65">
        <v>0</v>
      </c>
      <c r="I11" s="66">
        <v>0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0</v>
      </c>
      <c r="P11" s="67">
        <v>0</v>
      </c>
      <c r="Q11" s="6"/>
    </row>
    <row r="12" spans="1:17" ht="18" customHeight="1">
      <c r="A12" s="28" t="s">
        <v>79</v>
      </c>
      <c r="B12" s="83" t="s">
        <v>45</v>
      </c>
      <c r="C12" s="84" t="s">
        <v>52</v>
      </c>
      <c r="D12" s="63">
        <v>2</v>
      </c>
      <c r="E12" s="64">
        <v>2</v>
      </c>
      <c r="F12" s="64">
        <v>0</v>
      </c>
      <c r="G12" s="98">
        <v>0</v>
      </c>
      <c r="H12" s="65">
        <v>2</v>
      </c>
      <c r="I12" s="66">
        <v>2</v>
      </c>
      <c r="J12" s="66">
        <v>1</v>
      </c>
      <c r="K12" s="66">
        <v>0</v>
      </c>
      <c r="L12" s="66">
        <v>0</v>
      </c>
      <c r="M12" s="66">
        <v>1</v>
      </c>
      <c r="N12" s="66">
        <v>0</v>
      </c>
      <c r="O12" s="66">
        <v>2</v>
      </c>
      <c r="P12" s="67">
        <v>1</v>
      </c>
      <c r="Q12" s="6"/>
    </row>
    <row r="13" spans="1:17" ht="18" customHeight="1">
      <c r="A13" s="28" t="s">
        <v>79</v>
      </c>
      <c r="B13" s="83" t="s">
        <v>45</v>
      </c>
      <c r="C13" s="84" t="s">
        <v>45</v>
      </c>
      <c r="D13" s="63">
        <v>2</v>
      </c>
      <c r="E13" s="64">
        <v>2</v>
      </c>
      <c r="F13" s="64">
        <v>3</v>
      </c>
      <c r="G13" s="98">
        <v>0</v>
      </c>
      <c r="H13" s="65">
        <v>0</v>
      </c>
      <c r="I13" s="66">
        <v>2</v>
      </c>
      <c r="J13" s="66">
        <v>1</v>
      </c>
      <c r="K13" s="66">
        <v>0</v>
      </c>
      <c r="L13" s="66">
        <v>0</v>
      </c>
      <c r="M13" s="66">
        <v>1</v>
      </c>
      <c r="N13" s="66">
        <v>0</v>
      </c>
      <c r="O13" s="66">
        <v>2</v>
      </c>
      <c r="P13" s="67">
        <v>1</v>
      </c>
      <c r="Q13" s="6"/>
    </row>
    <row r="14" spans="1:17" ht="18" customHeight="1">
      <c r="A14" s="28" t="s">
        <v>84</v>
      </c>
      <c r="B14" s="83" t="s">
        <v>45</v>
      </c>
      <c r="C14" s="84" t="s">
        <v>52</v>
      </c>
      <c r="D14" s="63">
        <v>1</v>
      </c>
      <c r="E14" s="64">
        <v>1</v>
      </c>
      <c r="F14" s="64">
        <v>0</v>
      </c>
      <c r="G14" s="98">
        <v>0</v>
      </c>
      <c r="H14" s="65">
        <v>1</v>
      </c>
      <c r="I14" s="66">
        <v>1</v>
      </c>
      <c r="J14" s="66">
        <v>1</v>
      </c>
      <c r="K14" s="66">
        <v>1</v>
      </c>
      <c r="L14" s="66">
        <v>1</v>
      </c>
      <c r="M14" s="66">
        <v>0</v>
      </c>
      <c r="N14" s="66">
        <v>1</v>
      </c>
      <c r="O14" s="66">
        <v>0</v>
      </c>
      <c r="P14" s="67">
        <v>1</v>
      </c>
      <c r="Q14" s="6"/>
    </row>
    <row r="15" spans="1:17" ht="18" customHeight="1">
      <c r="A15" s="89" t="s">
        <v>84</v>
      </c>
      <c r="B15" s="90" t="s">
        <v>45</v>
      </c>
      <c r="C15" s="91" t="s">
        <v>45</v>
      </c>
      <c r="D15" s="92">
        <v>1</v>
      </c>
      <c r="E15" s="93">
        <v>1</v>
      </c>
      <c r="F15" s="93">
        <v>0</v>
      </c>
      <c r="G15" s="100">
        <v>0</v>
      </c>
      <c r="H15" s="94">
        <v>0</v>
      </c>
      <c r="I15" s="95">
        <v>1</v>
      </c>
      <c r="J15" s="95">
        <v>1</v>
      </c>
      <c r="K15" s="95">
        <v>1</v>
      </c>
      <c r="L15" s="95">
        <v>1</v>
      </c>
      <c r="M15" s="95">
        <v>0</v>
      </c>
      <c r="N15" s="95">
        <v>1</v>
      </c>
      <c r="O15" s="95">
        <v>0</v>
      </c>
      <c r="P15" s="96">
        <v>1</v>
      </c>
      <c r="Q15" s="6"/>
    </row>
    <row r="16" spans="1:17" ht="18" customHeight="1">
      <c r="A16" s="89" t="s">
        <v>139</v>
      </c>
      <c r="B16" s="90" t="s">
        <v>45</v>
      </c>
      <c r="C16" s="91" t="s">
        <v>44</v>
      </c>
      <c r="D16" s="92">
        <v>1</v>
      </c>
      <c r="E16" s="93">
        <v>1</v>
      </c>
      <c r="F16" s="93">
        <v>0</v>
      </c>
      <c r="G16" s="100">
        <v>0</v>
      </c>
      <c r="H16" s="94">
        <v>1</v>
      </c>
      <c r="I16" s="95">
        <v>1</v>
      </c>
      <c r="J16" s="95">
        <v>1</v>
      </c>
      <c r="K16" s="95">
        <v>1</v>
      </c>
      <c r="L16" s="95">
        <v>1</v>
      </c>
      <c r="M16" s="95">
        <v>0</v>
      </c>
      <c r="N16" s="95">
        <v>1</v>
      </c>
      <c r="O16" s="95">
        <v>1</v>
      </c>
      <c r="P16" s="96">
        <v>2</v>
      </c>
      <c r="Q16" s="6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 s="6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 s="6"/>
    </row>
    <row r="19" spans="1:17" ht="18" customHeight="1">
      <c r="A19" s="25" t="s">
        <v>1</v>
      </c>
      <c r="B19" s="52"/>
      <c r="C19" s="53"/>
      <c r="D19" s="79">
        <f aca="true" t="shared" si="0" ref="D19:P19">SUM(D6:D18)</f>
        <v>14</v>
      </c>
      <c r="E19" s="80">
        <f t="shared" si="0"/>
        <v>14</v>
      </c>
      <c r="F19" s="42">
        <f t="shared" si="0"/>
        <v>6</v>
      </c>
      <c r="G19" s="42">
        <f t="shared" si="0"/>
        <v>0</v>
      </c>
      <c r="H19" s="13">
        <f t="shared" si="0"/>
        <v>9</v>
      </c>
      <c r="I19" s="4">
        <f t="shared" si="0"/>
        <v>14</v>
      </c>
      <c r="J19" s="4">
        <f>SUM(J6:J18)</f>
        <v>10</v>
      </c>
      <c r="K19" s="4">
        <f t="shared" si="0"/>
        <v>8</v>
      </c>
      <c r="L19" s="4">
        <f t="shared" si="0"/>
        <v>8</v>
      </c>
      <c r="M19" s="4">
        <f t="shared" si="0"/>
        <v>2</v>
      </c>
      <c r="N19" s="4">
        <f t="shared" si="0"/>
        <v>8</v>
      </c>
      <c r="O19" s="4">
        <f t="shared" si="0"/>
        <v>12</v>
      </c>
      <c r="P19" s="29">
        <f t="shared" si="0"/>
        <v>11</v>
      </c>
      <c r="Q19" s="5"/>
    </row>
    <row r="20" spans="1:17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 s="5"/>
    </row>
    <row r="21" spans="1:17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 s="5"/>
    </row>
    <row r="22" spans="2:17" ht="14.25" thickBot="1">
      <c r="B22" s="1"/>
      <c r="C22" s="1"/>
      <c r="D22" s="1"/>
      <c r="E22" s="1"/>
      <c r="F22" s="1"/>
      <c r="G22" s="1"/>
      <c r="Q22" s="5"/>
    </row>
    <row r="23" spans="1:17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5"/>
    </row>
    <row r="24" spans="1:17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"/>
    </row>
  </sheetData>
  <sheetProtection selectLockedCells="1" selectUnlockedCells="1"/>
  <mergeCells count="3">
    <mergeCell ref="A1:Q1"/>
    <mergeCell ref="A3:Q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 t="s">
        <v>45</v>
      </c>
      <c r="C6" s="82" t="s">
        <v>45</v>
      </c>
      <c r="D6" s="41">
        <v>3</v>
      </c>
      <c r="E6" s="42">
        <v>3</v>
      </c>
      <c r="F6" s="42">
        <v>3</v>
      </c>
      <c r="G6" s="97">
        <v>0</v>
      </c>
      <c r="H6" s="13">
        <v>0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0</v>
      </c>
      <c r="P6" s="29">
        <v>1</v>
      </c>
    </row>
    <row r="7" spans="1:16" ht="18" customHeight="1">
      <c r="A7" s="28" t="s">
        <v>88</v>
      </c>
      <c r="B7" s="83">
        <v>1</v>
      </c>
      <c r="C7" s="84" t="s">
        <v>52</v>
      </c>
      <c r="D7" s="63">
        <v>3</v>
      </c>
      <c r="E7" s="64">
        <v>3</v>
      </c>
      <c r="F7" s="64">
        <v>0</v>
      </c>
      <c r="G7" s="98">
        <v>0</v>
      </c>
      <c r="H7" s="65">
        <v>3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0</v>
      </c>
      <c r="P7" s="67">
        <v>1</v>
      </c>
    </row>
    <row r="8" spans="1:16" ht="18" customHeight="1">
      <c r="A8" s="28" t="s">
        <v>90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 t="s">
        <v>91</v>
      </c>
      <c r="B9" s="83" t="s">
        <v>45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</row>
    <row r="10" spans="1:16" ht="18" customHeight="1">
      <c r="A10" s="28" t="s">
        <v>92</v>
      </c>
      <c r="B10" s="83" t="s">
        <v>45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</row>
    <row r="11" spans="1:16" ht="18" customHeight="1">
      <c r="A11" s="28" t="s">
        <v>93</v>
      </c>
      <c r="B11" s="83" t="s">
        <v>45</v>
      </c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>
        <v>1</v>
      </c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6</v>
      </c>
      <c r="F19" s="42">
        <f t="shared" si="0"/>
        <v>3</v>
      </c>
      <c r="G19" s="42">
        <f t="shared" si="0"/>
        <v>0</v>
      </c>
      <c r="H19" s="13">
        <f t="shared" si="0"/>
        <v>3</v>
      </c>
      <c r="I19" s="4">
        <f t="shared" si="0"/>
        <v>6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0</v>
      </c>
      <c r="P19" s="29">
        <f t="shared" si="0"/>
        <v>6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 t="s">
        <v>45</v>
      </c>
      <c r="C6" s="82" t="s">
        <v>45</v>
      </c>
      <c r="D6" s="41">
        <v>1</v>
      </c>
      <c r="E6" s="42">
        <v>2</v>
      </c>
      <c r="F6" s="42">
        <v>1</v>
      </c>
      <c r="G6" s="97">
        <v>0</v>
      </c>
      <c r="H6" s="13">
        <v>0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29">
        <v>1</v>
      </c>
    </row>
    <row r="7" spans="1:16" ht="18" customHeight="1">
      <c r="A7" s="28" t="s">
        <v>51</v>
      </c>
      <c r="B7" s="83" t="s">
        <v>45</v>
      </c>
      <c r="C7" s="84" t="s">
        <v>52</v>
      </c>
      <c r="D7" s="63">
        <v>1</v>
      </c>
      <c r="E7" s="64">
        <v>1</v>
      </c>
      <c r="F7" s="64">
        <v>0</v>
      </c>
      <c r="G7" s="98">
        <v>0</v>
      </c>
      <c r="H7" s="65">
        <v>1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91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2</v>
      </c>
      <c r="E19" s="80">
        <f t="shared" si="0"/>
        <v>3</v>
      </c>
      <c r="F19" s="42">
        <f t="shared" si="0"/>
        <v>1</v>
      </c>
      <c r="G19" s="42">
        <f t="shared" si="0"/>
        <v>0</v>
      </c>
      <c r="H19" s="13">
        <f t="shared" si="0"/>
        <v>1</v>
      </c>
      <c r="I19" s="4">
        <f t="shared" si="0"/>
        <v>2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2</v>
      </c>
      <c r="P19" s="29">
        <f t="shared" si="0"/>
        <v>3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ht="14.25" thickBot="1"/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R36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8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5"/>
    </row>
    <row r="2" spans="1:18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24" t="s">
        <v>94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</row>
    <row r="4" spans="1:17" ht="13.5" customHeight="1" thickBot="1">
      <c r="A4" s="9"/>
      <c r="H4" s="10"/>
      <c r="Q4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/>
    </row>
    <row r="6" spans="1:17" ht="18" customHeight="1">
      <c r="A6" s="28" t="s">
        <v>91</v>
      </c>
      <c r="B6" s="81" t="s">
        <v>45</v>
      </c>
      <c r="C6" s="82"/>
      <c r="D6" s="41"/>
      <c r="E6" s="42"/>
      <c r="F6" s="42"/>
      <c r="G6" s="97"/>
      <c r="H6" s="13"/>
      <c r="I6" s="4"/>
      <c r="J6" s="4"/>
      <c r="K6" s="4"/>
      <c r="L6" s="4"/>
      <c r="M6" s="4"/>
      <c r="N6" s="4"/>
      <c r="O6" s="4"/>
      <c r="P6" s="29">
        <v>2</v>
      </c>
      <c r="Q6"/>
    </row>
    <row r="7" spans="1:17" ht="18" customHeight="1">
      <c r="A7" s="28" t="s">
        <v>51</v>
      </c>
      <c r="B7" s="83" t="s">
        <v>45</v>
      </c>
      <c r="C7" s="84" t="s">
        <v>52</v>
      </c>
      <c r="D7" s="63">
        <v>2</v>
      </c>
      <c r="E7" s="64">
        <v>1</v>
      </c>
      <c r="F7" s="64">
        <v>0</v>
      </c>
      <c r="G7" s="98">
        <v>0</v>
      </c>
      <c r="H7" s="65">
        <v>2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  <c r="Q7"/>
    </row>
    <row r="8" spans="1:17" ht="18" customHeight="1">
      <c r="A8" s="28" t="s">
        <v>51</v>
      </c>
      <c r="B8" s="83" t="s">
        <v>45</v>
      </c>
      <c r="C8" s="84" t="s">
        <v>45</v>
      </c>
      <c r="D8" s="63">
        <v>1</v>
      </c>
      <c r="E8" s="64">
        <v>2</v>
      </c>
      <c r="F8" s="64">
        <v>2</v>
      </c>
      <c r="G8" s="98">
        <v>0</v>
      </c>
      <c r="H8" s="65">
        <v>0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  <c r="Q8"/>
    </row>
    <row r="9" spans="1:17" ht="18" customHeight="1">
      <c r="A9" s="28" t="s">
        <v>95</v>
      </c>
      <c r="B9" s="83" t="s">
        <v>45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  <c r="Q9"/>
    </row>
    <row r="10" spans="1:17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  <c r="Q10"/>
    </row>
    <row r="11" spans="1:17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/>
    </row>
    <row r="19" spans="1:17" ht="18" customHeight="1">
      <c r="A19" s="25" t="s">
        <v>1</v>
      </c>
      <c r="B19" s="52"/>
      <c r="C19" s="53"/>
      <c r="D19" s="79">
        <f aca="true" t="shared" si="0" ref="D19:P19">SUM(D6:D18)</f>
        <v>3</v>
      </c>
      <c r="E19" s="80">
        <f t="shared" si="0"/>
        <v>3</v>
      </c>
      <c r="F19" s="42">
        <f t="shared" si="0"/>
        <v>2</v>
      </c>
      <c r="G19" s="42">
        <f t="shared" si="0"/>
        <v>0</v>
      </c>
      <c r="H19" s="13">
        <f t="shared" si="0"/>
        <v>2</v>
      </c>
      <c r="I19" s="4">
        <f t="shared" si="0"/>
        <v>3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2</v>
      </c>
      <c r="P19" s="29">
        <f t="shared" si="0"/>
        <v>5</v>
      </c>
      <c r="Q19"/>
    </row>
    <row r="20" spans="1:17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/>
    </row>
    <row r="21" spans="1:17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/>
    </row>
    <row r="22" spans="2:17" ht="14.25" thickBot="1">
      <c r="B22" s="1"/>
      <c r="C22" s="1"/>
      <c r="D22" s="1"/>
      <c r="E22" s="1"/>
      <c r="F22" s="1"/>
      <c r="G22" s="1"/>
      <c r="Q22"/>
    </row>
    <row r="23" spans="1:17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/>
    </row>
    <row r="24" spans="1:17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/>
    </row>
    <row r="25" ht="13.5">
      <c r="Q25"/>
    </row>
    <row r="26" ht="13.5">
      <c r="Q26"/>
    </row>
    <row r="27" ht="13.5">
      <c r="Q27"/>
    </row>
    <row r="28" ht="13.5">
      <c r="Q28"/>
    </row>
    <row r="29" ht="13.5">
      <c r="Q29"/>
    </row>
    <row r="30" ht="13.5">
      <c r="Q30"/>
    </row>
    <row r="31" ht="13.5">
      <c r="Q31"/>
    </row>
    <row r="32" ht="13.5">
      <c r="Q32"/>
    </row>
    <row r="33" ht="13.5">
      <c r="Q33"/>
    </row>
    <row r="34" ht="13.5">
      <c r="Q34"/>
    </row>
    <row r="35" ht="13.5">
      <c r="Q35"/>
    </row>
    <row r="36" ht="13.5">
      <c r="Q36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U183"/>
  <sheetViews>
    <sheetView tabSelected="1" view="pageBreakPreview" zoomScaleNormal="75" zoomScaleSheetLayoutView="100" zoomScalePageLayoutView="0" workbookViewId="0" topLeftCell="A1">
      <selection activeCell="A3" sqref="A3:P3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21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  <c r="T1" s="15"/>
      <c r="U1" s="15"/>
    </row>
    <row r="2" spans="1:21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8" customHeight="1">
      <c r="A3" s="124" t="s">
        <v>153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  <c r="T3" s="15"/>
      <c r="U3" s="15"/>
    </row>
    <row r="4" spans="1:8" ht="13.5" customHeight="1" thickBot="1">
      <c r="A4" s="9"/>
      <c r="H4" s="10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 s="20"/>
    </row>
    <row r="6" spans="1:17" ht="18" customHeight="1">
      <c r="A6" s="28" t="s">
        <v>86</v>
      </c>
      <c r="B6" s="81" t="s">
        <v>48</v>
      </c>
      <c r="C6" s="82" t="s">
        <v>44</v>
      </c>
      <c r="D6" s="41">
        <v>3</v>
      </c>
      <c r="E6" s="42">
        <v>2</v>
      </c>
      <c r="F6" s="42">
        <v>0</v>
      </c>
      <c r="G6" s="97">
        <v>0</v>
      </c>
      <c r="H6" s="13">
        <v>2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3</v>
      </c>
      <c r="P6" s="29">
        <v>1</v>
      </c>
      <c r="Q6" s="6"/>
    </row>
    <row r="7" spans="1:17" ht="18" customHeight="1">
      <c r="A7" s="28" t="s">
        <v>46</v>
      </c>
      <c r="B7" s="83" t="s">
        <v>48</v>
      </c>
      <c r="C7" s="84"/>
      <c r="D7" s="63"/>
      <c r="E7" s="64"/>
      <c r="F7" s="64"/>
      <c r="G7" s="98"/>
      <c r="H7" s="65"/>
      <c r="I7" s="66"/>
      <c r="J7" s="66"/>
      <c r="K7" s="66"/>
      <c r="L7" s="66"/>
      <c r="M7" s="66"/>
      <c r="N7" s="66"/>
      <c r="O7" s="66"/>
      <c r="P7" s="67">
        <v>1</v>
      </c>
      <c r="Q7" s="6"/>
    </row>
    <row r="8" spans="1:17" ht="18" customHeight="1">
      <c r="A8" s="28" t="s">
        <v>49</v>
      </c>
      <c r="B8" s="83" t="s">
        <v>48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  <c r="Q8" s="6"/>
    </row>
    <row r="9" spans="1:17" ht="18" customHeight="1">
      <c r="A9" s="28" t="s">
        <v>47</v>
      </c>
      <c r="B9" s="83" t="s">
        <v>48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  <c r="Q9" s="6"/>
    </row>
    <row r="10" spans="1:17" ht="18" customHeight="1">
      <c r="A10" s="28" t="s">
        <v>138</v>
      </c>
      <c r="B10" s="83" t="s">
        <v>48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  <c r="Q10" s="6"/>
    </row>
    <row r="11" spans="1:17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 s="6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 s="6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 s="6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 s="6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 s="6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 s="6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 s="6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 s="6"/>
    </row>
    <row r="19" spans="1:17" ht="18" customHeight="1">
      <c r="A19" s="25" t="s">
        <v>1</v>
      </c>
      <c r="B19" s="52"/>
      <c r="C19" s="53"/>
      <c r="D19" s="79">
        <f aca="true" t="shared" si="0" ref="D19:P19">SUM(D6:D18)</f>
        <v>3</v>
      </c>
      <c r="E19" s="80">
        <f t="shared" si="0"/>
        <v>2</v>
      </c>
      <c r="F19" s="42">
        <f t="shared" si="0"/>
        <v>0</v>
      </c>
      <c r="G19" s="42">
        <f t="shared" si="0"/>
        <v>0</v>
      </c>
      <c r="H19" s="13">
        <f t="shared" si="0"/>
        <v>2</v>
      </c>
      <c r="I19" s="4">
        <f t="shared" si="0"/>
        <v>3</v>
      </c>
      <c r="J19" s="4">
        <f>SUM(J6:J18)</f>
        <v>1</v>
      </c>
      <c r="K19" s="4">
        <f t="shared" si="0"/>
        <v>1</v>
      </c>
      <c r="L19" s="4">
        <f t="shared" si="0"/>
        <v>1</v>
      </c>
      <c r="M19" s="4">
        <f t="shared" si="0"/>
        <v>0</v>
      </c>
      <c r="N19" s="4">
        <f t="shared" si="0"/>
        <v>1</v>
      </c>
      <c r="O19" s="4">
        <f t="shared" si="0"/>
        <v>3</v>
      </c>
      <c r="P19" s="29">
        <f t="shared" si="0"/>
        <v>5</v>
      </c>
      <c r="Q19" s="5"/>
    </row>
    <row r="20" spans="1:17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 s="5"/>
    </row>
    <row r="21" spans="1:17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 s="5"/>
    </row>
    <row r="22" spans="2:17" ht="14.25" thickBot="1">
      <c r="B22" s="1"/>
      <c r="C22" s="1"/>
      <c r="D22" s="1"/>
      <c r="E22" s="1"/>
      <c r="F22" s="1"/>
      <c r="G22" s="1"/>
      <c r="Q22" s="5"/>
    </row>
    <row r="23" spans="1:17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5"/>
    </row>
    <row r="24" spans="1:17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"/>
    </row>
    <row r="25" spans="1:16" s="5" customFormat="1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7" s="5" customFormat="1" ht="13.5">
      <c r="B26" s="58"/>
      <c r="C26" s="58"/>
      <c r="D26" s="47"/>
      <c r="E26" s="47"/>
      <c r="F26" s="47"/>
      <c r="G26" s="47"/>
      <c r="Q26" s="6"/>
    </row>
    <row r="27" spans="2:7" s="5" customFormat="1" ht="13.5">
      <c r="B27" s="58"/>
      <c r="C27" s="58"/>
      <c r="D27" s="47"/>
      <c r="E27" s="47"/>
      <c r="F27" s="47"/>
      <c r="G27" s="47"/>
    </row>
    <row r="28" spans="2:16" s="5" customFormat="1" ht="13.5">
      <c r="B28" s="58"/>
      <c r="C28" s="58"/>
      <c r="D28" s="47"/>
      <c r="E28" s="47"/>
      <c r="F28" s="47"/>
      <c r="G28" s="47"/>
      <c r="H28" s="17"/>
      <c r="I28" s="17"/>
      <c r="J28" s="17"/>
      <c r="K28" s="17"/>
      <c r="L28" s="17"/>
      <c r="M28" s="17"/>
      <c r="N28" s="17"/>
      <c r="O28" s="17"/>
      <c r="P28" s="17"/>
    </row>
    <row r="29" spans="2:16" s="5" customFormat="1" ht="13.5">
      <c r="B29" s="58"/>
      <c r="C29" s="58"/>
      <c r="D29" s="47"/>
      <c r="E29" s="47"/>
      <c r="F29" s="47"/>
      <c r="G29" s="47"/>
      <c r="H29" s="17"/>
      <c r="I29" s="17"/>
      <c r="J29" s="17"/>
      <c r="K29" s="17"/>
      <c r="L29" s="17"/>
      <c r="M29" s="17"/>
      <c r="N29" s="17"/>
      <c r="O29" s="17"/>
      <c r="P29" s="17"/>
    </row>
    <row r="30" spans="1:7" s="5" customFormat="1" ht="13.5">
      <c r="A30" s="47"/>
      <c r="B30" s="58"/>
      <c r="C30" s="58"/>
      <c r="D30" s="47"/>
      <c r="E30" s="47"/>
      <c r="F30" s="47"/>
      <c r="G30" s="47"/>
    </row>
    <row r="31" spans="2:15" s="5" customFormat="1" ht="18">
      <c r="B31" s="58"/>
      <c r="C31" s="58"/>
      <c r="D31" s="47"/>
      <c r="E31" s="47"/>
      <c r="F31" s="47"/>
      <c r="G31" s="47"/>
      <c r="O31" s="69"/>
    </row>
    <row r="32" spans="2:15" s="5" customFormat="1" ht="15.75">
      <c r="B32" s="58"/>
      <c r="C32" s="58"/>
      <c r="D32" s="47"/>
      <c r="E32" s="47"/>
      <c r="F32" s="47"/>
      <c r="G32" s="47"/>
      <c r="O32" s="70"/>
    </row>
    <row r="33" spans="2:15" s="5" customFormat="1" ht="20.25">
      <c r="B33" s="58"/>
      <c r="C33" s="58"/>
      <c r="D33" s="47"/>
      <c r="E33" s="47"/>
      <c r="F33" s="47"/>
      <c r="G33" s="47"/>
      <c r="O33" s="71"/>
    </row>
    <row r="34" spans="2:16" s="5" customFormat="1" ht="13.5">
      <c r="B34" s="58"/>
      <c r="C34" s="58"/>
      <c r="D34" s="47"/>
      <c r="E34" s="47"/>
      <c r="F34" s="47"/>
      <c r="G34" s="47"/>
      <c r="H34" s="6"/>
      <c r="I34" s="7"/>
      <c r="J34" s="7"/>
      <c r="L34" s="7"/>
      <c r="M34" s="7"/>
      <c r="N34" s="7"/>
      <c r="O34" s="6"/>
      <c r="P34" s="7"/>
    </row>
    <row r="35" spans="2:16" s="5" customFormat="1" ht="20.25">
      <c r="B35" s="50"/>
      <c r="C35" s="50"/>
      <c r="D35" s="47"/>
      <c r="E35" s="47"/>
      <c r="F35" s="47"/>
      <c r="G35" s="47"/>
      <c r="H35" s="8"/>
      <c r="I35" s="7"/>
      <c r="J35" s="7"/>
      <c r="L35" s="7"/>
      <c r="M35" s="7"/>
      <c r="N35" s="7"/>
      <c r="O35" s="71"/>
      <c r="P35" s="7"/>
    </row>
    <row r="36" spans="2:16" s="5" customFormat="1" ht="20.25">
      <c r="B36" s="50"/>
      <c r="C36" s="50"/>
      <c r="D36" s="47"/>
      <c r="E36" s="47"/>
      <c r="F36" s="47"/>
      <c r="G36" s="47"/>
      <c r="H36" s="8"/>
      <c r="I36" s="7"/>
      <c r="J36" s="7"/>
      <c r="L36" s="7"/>
      <c r="M36" s="7"/>
      <c r="N36" s="7"/>
      <c r="O36" s="72"/>
      <c r="P36" s="7"/>
    </row>
    <row r="37" spans="2:15" s="5" customFormat="1" ht="13.5">
      <c r="B37" s="58"/>
      <c r="C37" s="58"/>
      <c r="D37" s="47"/>
      <c r="E37" s="47"/>
      <c r="F37" s="47"/>
      <c r="G37" s="47"/>
      <c r="O37" s="73"/>
    </row>
    <row r="38" spans="2:16" s="5" customFormat="1" ht="15">
      <c r="B38" s="50"/>
      <c r="C38" s="50"/>
      <c r="D38" s="47"/>
      <c r="E38" s="47"/>
      <c r="F38" s="47"/>
      <c r="G38" s="47"/>
      <c r="H38" s="8"/>
      <c r="I38" s="7"/>
      <c r="J38" s="7"/>
      <c r="K38" s="7"/>
      <c r="L38" s="7"/>
      <c r="M38" s="7"/>
      <c r="N38" s="7"/>
      <c r="O38" s="7"/>
      <c r="P38" s="7"/>
    </row>
    <row r="39" spans="1:16" s="5" customFormat="1" ht="18">
      <c r="A39" s="69"/>
      <c r="B39" s="50"/>
      <c r="C39" s="50"/>
      <c r="D39" s="36"/>
      <c r="E39" s="36"/>
      <c r="F39" s="36"/>
      <c r="G39" s="36"/>
      <c r="H39" s="8"/>
      <c r="I39" s="7"/>
      <c r="J39" s="7"/>
      <c r="K39" s="7"/>
      <c r="L39" s="7"/>
      <c r="M39" s="7"/>
      <c r="N39" s="7"/>
      <c r="O39" s="7"/>
      <c r="P39" s="7"/>
    </row>
    <row r="40" spans="1:8" s="5" customFormat="1" ht="15.75">
      <c r="A40" s="70"/>
      <c r="B40" s="50"/>
      <c r="C40" s="50"/>
      <c r="D40" s="36"/>
      <c r="E40" s="36"/>
      <c r="F40" s="36"/>
      <c r="G40" s="36"/>
      <c r="H40" s="8"/>
    </row>
    <row r="41" spans="1:8" s="5" customFormat="1" ht="20.25">
      <c r="A41" s="72"/>
      <c r="B41" s="50"/>
      <c r="C41" s="50"/>
      <c r="D41" s="37"/>
      <c r="E41" s="37"/>
      <c r="F41" s="37"/>
      <c r="G41" s="37"/>
      <c r="H41" s="8"/>
    </row>
    <row r="42" spans="1:7" s="5" customFormat="1" ht="20.25">
      <c r="A42" s="72"/>
      <c r="B42" s="58"/>
      <c r="C42" s="58"/>
      <c r="D42" s="36"/>
      <c r="E42" s="36"/>
      <c r="F42" s="36"/>
      <c r="G42" s="36"/>
    </row>
    <row r="43" spans="1:7" s="5" customFormat="1" ht="13.5">
      <c r="A43" s="6"/>
      <c r="B43" s="58"/>
      <c r="C43" s="58"/>
      <c r="D43" s="48"/>
      <c r="E43" s="48"/>
      <c r="F43" s="48"/>
      <c r="G43" s="48"/>
    </row>
    <row r="44" spans="1:7" s="5" customFormat="1" ht="20.25">
      <c r="A44" s="72"/>
      <c r="B44" s="58"/>
      <c r="C44" s="58"/>
      <c r="D44" s="37"/>
      <c r="E44" s="37"/>
      <c r="F44" s="37"/>
      <c r="G44" s="37"/>
    </row>
    <row r="45" spans="1:7" s="5" customFormat="1" ht="13.5">
      <c r="A45" s="73"/>
      <c r="B45" s="58"/>
      <c r="C45" s="58"/>
      <c r="D45" s="47"/>
      <c r="E45" s="47"/>
      <c r="F45" s="47"/>
      <c r="G45" s="47"/>
    </row>
    <row r="46" spans="2:7" s="5" customFormat="1" ht="13.5">
      <c r="B46" s="58"/>
      <c r="C46" s="58"/>
      <c r="D46" s="47"/>
      <c r="E46" s="47"/>
      <c r="F46" s="47"/>
      <c r="G46" s="47"/>
    </row>
    <row r="47" spans="2:7" s="5" customFormat="1" ht="13.5">
      <c r="B47" s="58"/>
      <c r="C47" s="58"/>
      <c r="D47" s="47"/>
      <c r="E47" s="47"/>
      <c r="F47" s="47"/>
      <c r="G47" s="47"/>
    </row>
    <row r="48" spans="2:7" s="5" customFormat="1" ht="13.5">
      <c r="B48" s="58"/>
      <c r="C48" s="58"/>
      <c r="D48" s="47"/>
      <c r="E48" s="47"/>
      <c r="F48" s="47"/>
      <c r="G48" s="47"/>
    </row>
    <row r="49" spans="2:7" s="5" customFormat="1" ht="13.5">
      <c r="B49" s="58"/>
      <c r="C49" s="58"/>
      <c r="D49" s="47"/>
      <c r="E49" s="47"/>
      <c r="F49" s="47"/>
      <c r="G49" s="47"/>
    </row>
    <row r="50" spans="2:7" s="5" customFormat="1" ht="13.5">
      <c r="B50" s="58"/>
      <c r="C50" s="58"/>
      <c r="D50" s="47"/>
      <c r="E50" s="47"/>
      <c r="F50" s="47"/>
      <c r="G50" s="47"/>
    </row>
    <row r="51" spans="2:7" s="5" customFormat="1" ht="13.5">
      <c r="B51" s="58"/>
      <c r="C51" s="58"/>
      <c r="D51" s="47"/>
      <c r="E51" s="47"/>
      <c r="F51" s="47"/>
      <c r="G51" s="47"/>
    </row>
    <row r="52" spans="2:7" s="5" customFormat="1" ht="13.5">
      <c r="B52" s="58"/>
      <c r="C52" s="58"/>
      <c r="D52" s="47"/>
      <c r="E52" s="47"/>
      <c r="F52" s="47"/>
      <c r="G52" s="47"/>
    </row>
    <row r="53" spans="2:7" s="5" customFormat="1" ht="13.5">
      <c r="B53" s="58"/>
      <c r="C53" s="58"/>
      <c r="D53" s="47"/>
      <c r="E53" s="47"/>
      <c r="F53" s="47"/>
      <c r="G53" s="47"/>
    </row>
    <row r="54" spans="2:7" s="5" customFormat="1" ht="13.5">
      <c r="B54" s="58"/>
      <c r="C54" s="58"/>
      <c r="D54" s="47"/>
      <c r="E54" s="47"/>
      <c r="F54" s="47"/>
      <c r="G54" s="47"/>
    </row>
    <row r="55" spans="2:7" s="5" customFormat="1" ht="13.5">
      <c r="B55" s="58"/>
      <c r="C55" s="58"/>
      <c r="D55" s="47"/>
      <c r="E55" s="47"/>
      <c r="F55" s="47"/>
      <c r="G55" s="47"/>
    </row>
    <row r="56" spans="2:7" s="5" customFormat="1" ht="13.5">
      <c r="B56" s="58"/>
      <c r="C56" s="58"/>
      <c r="D56" s="47"/>
      <c r="E56" s="47"/>
      <c r="F56" s="47"/>
      <c r="G56" s="47"/>
    </row>
    <row r="57" spans="2:7" s="5" customFormat="1" ht="13.5">
      <c r="B57" s="58"/>
      <c r="C57" s="58"/>
      <c r="D57" s="47"/>
      <c r="E57" s="47"/>
      <c r="F57" s="47"/>
      <c r="G57" s="47"/>
    </row>
    <row r="58" spans="2:7" s="5" customFormat="1" ht="13.5">
      <c r="B58" s="58"/>
      <c r="C58" s="58"/>
      <c r="D58" s="47"/>
      <c r="E58" s="47"/>
      <c r="F58" s="47"/>
      <c r="G58" s="47"/>
    </row>
    <row r="59" spans="2:7" s="5" customFormat="1" ht="13.5">
      <c r="B59" s="58"/>
      <c r="C59" s="58"/>
      <c r="D59" s="47"/>
      <c r="E59" s="47"/>
      <c r="F59" s="47"/>
      <c r="G59" s="47"/>
    </row>
    <row r="60" spans="2:7" s="5" customFormat="1" ht="13.5">
      <c r="B60" s="58"/>
      <c r="C60" s="58"/>
      <c r="D60" s="47"/>
      <c r="E60" s="47"/>
      <c r="F60" s="47"/>
      <c r="G60" s="47"/>
    </row>
    <row r="61" spans="2:7" s="5" customFormat="1" ht="13.5">
      <c r="B61" s="58"/>
      <c r="C61" s="58"/>
      <c r="D61" s="47"/>
      <c r="E61" s="47"/>
      <c r="F61" s="47"/>
      <c r="G61" s="47"/>
    </row>
    <row r="62" spans="2:7" s="5" customFormat="1" ht="13.5">
      <c r="B62" s="58"/>
      <c r="C62" s="58"/>
      <c r="D62" s="47"/>
      <c r="E62" s="47"/>
      <c r="F62" s="47"/>
      <c r="G62" s="47"/>
    </row>
    <row r="63" spans="2:7" s="5" customFormat="1" ht="13.5">
      <c r="B63" s="58"/>
      <c r="C63" s="58"/>
      <c r="D63" s="47"/>
      <c r="E63" s="47"/>
      <c r="F63" s="47"/>
      <c r="G63" s="47"/>
    </row>
    <row r="64" spans="2:7" s="5" customFormat="1" ht="13.5">
      <c r="B64" s="58"/>
      <c r="C64" s="58"/>
      <c r="D64" s="47"/>
      <c r="E64" s="47"/>
      <c r="F64" s="47"/>
      <c r="G64" s="47"/>
    </row>
    <row r="65" spans="2:7" s="5" customFormat="1" ht="13.5">
      <c r="B65" s="58"/>
      <c r="C65" s="58"/>
      <c r="D65" s="47"/>
      <c r="E65" s="47"/>
      <c r="F65" s="47"/>
      <c r="G65" s="47"/>
    </row>
    <row r="66" spans="2:7" s="5" customFormat="1" ht="13.5">
      <c r="B66" s="58"/>
      <c r="C66" s="58"/>
      <c r="D66" s="47"/>
      <c r="E66" s="47"/>
      <c r="F66" s="47"/>
      <c r="G66" s="47"/>
    </row>
    <row r="67" spans="2:7" s="5" customFormat="1" ht="13.5">
      <c r="B67" s="58"/>
      <c r="C67" s="58"/>
      <c r="D67" s="47"/>
      <c r="E67" s="47"/>
      <c r="F67" s="47"/>
      <c r="G67" s="47"/>
    </row>
    <row r="68" spans="2:7" s="5" customFormat="1" ht="13.5">
      <c r="B68" s="58"/>
      <c r="C68" s="58"/>
      <c r="D68" s="47"/>
      <c r="E68" s="47"/>
      <c r="F68" s="47"/>
      <c r="G68" s="47"/>
    </row>
    <row r="69" spans="2:7" s="5" customFormat="1" ht="13.5">
      <c r="B69" s="58"/>
      <c r="C69" s="58"/>
      <c r="D69" s="47"/>
      <c r="E69" s="47"/>
      <c r="F69" s="47"/>
      <c r="G69" s="47"/>
    </row>
    <row r="70" spans="2:7" s="5" customFormat="1" ht="13.5">
      <c r="B70" s="58"/>
      <c r="C70" s="58"/>
      <c r="D70" s="47"/>
      <c r="E70" s="47"/>
      <c r="F70" s="47"/>
      <c r="G70" s="47"/>
    </row>
    <row r="71" spans="2:7" s="5" customFormat="1" ht="13.5">
      <c r="B71" s="58"/>
      <c r="C71" s="58"/>
      <c r="D71" s="47"/>
      <c r="E71" s="47"/>
      <c r="F71" s="47"/>
      <c r="G71" s="47"/>
    </row>
    <row r="72" spans="2:7" s="5" customFormat="1" ht="13.5">
      <c r="B72" s="58"/>
      <c r="C72" s="58"/>
      <c r="D72" s="47"/>
      <c r="E72" s="47"/>
      <c r="F72" s="47"/>
      <c r="G72" s="47"/>
    </row>
    <row r="73" spans="2:7" s="5" customFormat="1" ht="13.5">
      <c r="B73" s="58"/>
      <c r="C73" s="58"/>
      <c r="D73" s="47"/>
      <c r="E73" s="47"/>
      <c r="F73" s="47"/>
      <c r="G73" s="47"/>
    </row>
    <row r="74" spans="2:7" s="5" customFormat="1" ht="13.5">
      <c r="B74" s="58"/>
      <c r="C74" s="58"/>
      <c r="D74" s="47"/>
      <c r="E74" s="47"/>
      <c r="F74" s="47"/>
      <c r="G74" s="47"/>
    </row>
    <row r="75" spans="2:7" s="5" customFormat="1" ht="13.5">
      <c r="B75" s="58"/>
      <c r="C75" s="58"/>
      <c r="D75" s="47"/>
      <c r="E75" s="47"/>
      <c r="F75" s="47"/>
      <c r="G75" s="47"/>
    </row>
    <row r="76" spans="2:7" s="5" customFormat="1" ht="13.5">
      <c r="B76" s="58"/>
      <c r="C76" s="58"/>
      <c r="D76" s="47"/>
      <c r="E76" s="47"/>
      <c r="F76" s="47"/>
      <c r="G76" s="47"/>
    </row>
    <row r="77" spans="2:7" s="5" customFormat="1" ht="13.5">
      <c r="B77" s="58"/>
      <c r="C77" s="58"/>
      <c r="D77" s="47"/>
      <c r="E77" s="47"/>
      <c r="F77" s="47"/>
      <c r="G77" s="47"/>
    </row>
    <row r="78" spans="2:7" s="5" customFormat="1" ht="13.5">
      <c r="B78" s="58"/>
      <c r="C78" s="58"/>
      <c r="D78" s="47"/>
      <c r="E78" s="47"/>
      <c r="F78" s="47"/>
      <c r="G78" s="47"/>
    </row>
    <row r="79" spans="2:7" s="5" customFormat="1" ht="13.5">
      <c r="B79" s="58"/>
      <c r="C79" s="58"/>
      <c r="D79" s="47"/>
      <c r="E79" s="47"/>
      <c r="F79" s="47"/>
      <c r="G79" s="47"/>
    </row>
    <row r="80" spans="2:7" s="5" customFormat="1" ht="13.5">
      <c r="B80" s="58"/>
      <c r="C80" s="58"/>
      <c r="D80" s="47"/>
      <c r="E80" s="47"/>
      <c r="F80" s="47"/>
      <c r="G80" s="47"/>
    </row>
    <row r="81" spans="2:7" s="5" customFormat="1" ht="13.5">
      <c r="B81" s="58"/>
      <c r="C81" s="58"/>
      <c r="D81" s="47"/>
      <c r="E81" s="47"/>
      <c r="F81" s="47"/>
      <c r="G81" s="47"/>
    </row>
    <row r="82" spans="2:7" s="5" customFormat="1" ht="13.5">
      <c r="B82" s="58"/>
      <c r="C82" s="58"/>
      <c r="D82" s="47"/>
      <c r="E82" s="47"/>
      <c r="F82" s="47"/>
      <c r="G82" s="47"/>
    </row>
    <row r="83" spans="2:7" s="5" customFormat="1" ht="13.5">
      <c r="B83" s="58"/>
      <c r="C83" s="58"/>
      <c r="D83" s="47"/>
      <c r="E83" s="47"/>
      <c r="F83" s="47"/>
      <c r="G83" s="47"/>
    </row>
    <row r="84" spans="2:7" s="5" customFormat="1" ht="13.5">
      <c r="B84" s="58"/>
      <c r="C84" s="58"/>
      <c r="D84" s="47"/>
      <c r="E84" s="47"/>
      <c r="F84" s="47"/>
      <c r="G84" s="47"/>
    </row>
    <row r="85" spans="2:7" s="5" customFormat="1" ht="13.5">
      <c r="B85" s="58"/>
      <c r="C85" s="58"/>
      <c r="D85" s="47"/>
      <c r="E85" s="47"/>
      <c r="F85" s="47"/>
      <c r="G85" s="47"/>
    </row>
    <row r="86" spans="2:7" s="5" customFormat="1" ht="13.5">
      <c r="B86" s="58"/>
      <c r="C86" s="58"/>
      <c r="D86" s="47"/>
      <c r="E86" s="47"/>
      <c r="F86" s="47"/>
      <c r="G86" s="47"/>
    </row>
    <row r="87" spans="2:7" s="5" customFormat="1" ht="13.5">
      <c r="B87" s="58"/>
      <c r="C87" s="58"/>
      <c r="D87" s="47"/>
      <c r="E87" s="47"/>
      <c r="F87" s="47"/>
      <c r="G87" s="47"/>
    </row>
    <row r="88" spans="2:7" s="5" customFormat="1" ht="13.5">
      <c r="B88" s="58"/>
      <c r="C88" s="58"/>
      <c r="D88" s="47"/>
      <c r="E88" s="47"/>
      <c r="F88" s="47"/>
      <c r="G88" s="47"/>
    </row>
    <row r="89" spans="2:7" s="5" customFormat="1" ht="13.5">
      <c r="B89" s="58"/>
      <c r="C89" s="58"/>
      <c r="D89" s="47"/>
      <c r="E89" s="47"/>
      <c r="F89" s="47"/>
      <c r="G89" s="47"/>
    </row>
    <row r="90" spans="2:7" s="5" customFormat="1" ht="13.5">
      <c r="B90" s="58"/>
      <c r="C90" s="58"/>
      <c r="D90" s="47"/>
      <c r="E90" s="47"/>
      <c r="F90" s="47"/>
      <c r="G90" s="47"/>
    </row>
    <row r="91" spans="2:7" s="5" customFormat="1" ht="13.5">
      <c r="B91" s="58"/>
      <c r="C91" s="58"/>
      <c r="D91" s="47"/>
      <c r="E91" s="47"/>
      <c r="F91" s="47"/>
      <c r="G91" s="47"/>
    </row>
    <row r="92" spans="2:7" s="5" customFormat="1" ht="13.5">
      <c r="B92" s="58"/>
      <c r="C92" s="58"/>
      <c r="D92" s="47"/>
      <c r="E92" s="47"/>
      <c r="F92" s="47"/>
      <c r="G92" s="47"/>
    </row>
    <row r="93" spans="2:7" s="5" customFormat="1" ht="13.5">
      <c r="B93" s="58"/>
      <c r="C93" s="58"/>
      <c r="D93" s="47"/>
      <c r="E93" s="47"/>
      <c r="F93" s="47"/>
      <c r="G93" s="47"/>
    </row>
    <row r="94" spans="2:7" s="5" customFormat="1" ht="13.5">
      <c r="B94" s="58"/>
      <c r="C94" s="58"/>
      <c r="D94" s="47"/>
      <c r="E94" s="47"/>
      <c r="F94" s="47"/>
      <c r="G94" s="47"/>
    </row>
    <row r="95" spans="2:7" s="5" customFormat="1" ht="13.5">
      <c r="B95" s="58"/>
      <c r="C95" s="58"/>
      <c r="D95" s="47"/>
      <c r="E95" s="47"/>
      <c r="F95" s="47"/>
      <c r="G95" s="47"/>
    </row>
    <row r="96" spans="2:7" s="5" customFormat="1" ht="13.5">
      <c r="B96" s="58"/>
      <c r="C96" s="58"/>
      <c r="D96" s="47"/>
      <c r="E96" s="47"/>
      <c r="F96" s="47"/>
      <c r="G96" s="47"/>
    </row>
    <row r="97" spans="2:7" s="5" customFormat="1" ht="13.5">
      <c r="B97" s="58"/>
      <c r="C97" s="58"/>
      <c r="D97" s="47"/>
      <c r="E97" s="47"/>
      <c r="F97" s="47"/>
      <c r="G97" s="47"/>
    </row>
    <row r="98" spans="2:7" s="5" customFormat="1" ht="13.5">
      <c r="B98" s="58"/>
      <c r="C98" s="58"/>
      <c r="D98" s="47"/>
      <c r="E98" s="47"/>
      <c r="F98" s="47"/>
      <c r="G98" s="47"/>
    </row>
    <row r="99" spans="2:7" s="5" customFormat="1" ht="13.5">
      <c r="B99" s="58"/>
      <c r="C99" s="58"/>
      <c r="D99" s="47"/>
      <c r="E99" s="47"/>
      <c r="F99" s="47"/>
      <c r="G99" s="47"/>
    </row>
    <row r="100" spans="2:7" s="5" customFormat="1" ht="13.5">
      <c r="B100" s="58"/>
      <c r="C100" s="58"/>
      <c r="D100" s="47"/>
      <c r="E100" s="47"/>
      <c r="F100" s="47"/>
      <c r="G100" s="47"/>
    </row>
    <row r="101" spans="2:7" s="5" customFormat="1" ht="13.5">
      <c r="B101" s="58"/>
      <c r="C101" s="58"/>
      <c r="D101" s="47"/>
      <c r="E101" s="47"/>
      <c r="F101" s="47"/>
      <c r="G101" s="47"/>
    </row>
    <row r="102" spans="2:7" s="5" customFormat="1" ht="13.5">
      <c r="B102" s="58"/>
      <c r="C102" s="58"/>
      <c r="D102" s="47"/>
      <c r="E102" s="47"/>
      <c r="F102" s="47"/>
      <c r="G102" s="47"/>
    </row>
    <row r="103" spans="2:7" s="5" customFormat="1" ht="13.5">
      <c r="B103" s="58"/>
      <c r="C103" s="58"/>
      <c r="D103" s="47"/>
      <c r="E103" s="47"/>
      <c r="F103" s="47"/>
      <c r="G103" s="47"/>
    </row>
    <row r="104" spans="2:7" s="5" customFormat="1" ht="13.5">
      <c r="B104" s="58"/>
      <c r="C104" s="58"/>
      <c r="D104" s="47"/>
      <c r="E104" s="47"/>
      <c r="F104" s="47"/>
      <c r="G104" s="47"/>
    </row>
    <row r="105" spans="2:7" s="5" customFormat="1" ht="13.5">
      <c r="B105" s="58"/>
      <c r="C105" s="58"/>
      <c r="D105" s="47"/>
      <c r="E105" s="47"/>
      <c r="F105" s="47"/>
      <c r="G105" s="47"/>
    </row>
    <row r="106" spans="2:7" s="5" customFormat="1" ht="13.5">
      <c r="B106" s="58"/>
      <c r="C106" s="58"/>
      <c r="D106" s="47"/>
      <c r="E106" s="47"/>
      <c r="F106" s="47"/>
      <c r="G106" s="47"/>
    </row>
    <row r="107" spans="2:7" s="5" customFormat="1" ht="13.5">
      <c r="B107" s="58"/>
      <c r="C107" s="58"/>
      <c r="D107" s="47"/>
      <c r="E107" s="47"/>
      <c r="F107" s="47"/>
      <c r="G107" s="47"/>
    </row>
    <row r="108" spans="2:7" s="5" customFormat="1" ht="13.5">
      <c r="B108" s="58"/>
      <c r="C108" s="58"/>
      <c r="D108" s="47"/>
      <c r="E108" s="47"/>
      <c r="F108" s="47"/>
      <c r="G108" s="47"/>
    </row>
    <row r="109" spans="2:7" s="5" customFormat="1" ht="13.5">
      <c r="B109" s="58"/>
      <c r="C109" s="58"/>
      <c r="D109" s="47"/>
      <c r="E109" s="47"/>
      <c r="F109" s="47"/>
      <c r="G109" s="47"/>
    </row>
    <row r="110" spans="2:7" s="5" customFormat="1" ht="13.5">
      <c r="B110" s="58"/>
      <c r="C110" s="58"/>
      <c r="D110" s="47"/>
      <c r="E110" s="47"/>
      <c r="F110" s="47"/>
      <c r="G110" s="47"/>
    </row>
    <row r="111" spans="2:7" s="5" customFormat="1" ht="13.5">
      <c r="B111" s="58"/>
      <c r="C111" s="58"/>
      <c r="D111" s="47"/>
      <c r="E111" s="47"/>
      <c r="F111" s="47"/>
      <c r="G111" s="47"/>
    </row>
    <row r="112" spans="2:7" s="5" customFormat="1" ht="13.5">
      <c r="B112" s="58"/>
      <c r="C112" s="58"/>
      <c r="D112" s="47"/>
      <c r="E112" s="47"/>
      <c r="F112" s="47"/>
      <c r="G112" s="47"/>
    </row>
    <row r="113" spans="2:7" s="5" customFormat="1" ht="13.5">
      <c r="B113" s="58"/>
      <c r="C113" s="58"/>
      <c r="D113" s="47"/>
      <c r="E113" s="47"/>
      <c r="F113" s="47"/>
      <c r="G113" s="47"/>
    </row>
    <row r="114" spans="2:7" s="5" customFormat="1" ht="13.5">
      <c r="B114" s="58"/>
      <c r="C114" s="58"/>
      <c r="D114" s="47"/>
      <c r="E114" s="47"/>
      <c r="F114" s="47"/>
      <c r="G114" s="47"/>
    </row>
    <row r="115" spans="2:7" s="5" customFormat="1" ht="13.5">
      <c r="B115" s="58"/>
      <c r="C115" s="58"/>
      <c r="D115" s="47"/>
      <c r="E115" s="47"/>
      <c r="F115" s="47"/>
      <c r="G115" s="47"/>
    </row>
    <row r="116" spans="2:7" s="5" customFormat="1" ht="13.5">
      <c r="B116" s="58"/>
      <c r="C116" s="58"/>
      <c r="D116" s="47"/>
      <c r="E116" s="47"/>
      <c r="F116" s="47"/>
      <c r="G116" s="47"/>
    </row>
    <row r="117" spans="2:7" s="5" customFormat="1" ht="13.5">
      <c r="B117" s="58"/>
      <c r="C117" s="58"/>
      <c r="D117" s="47"/>
      <c r="E117" s="47"/>
      <c r="F117" s="47"/>
      <c r="G117" s="47"/>
    </row>
    <row r="118" spans="2:7" s="5" customFormat="1" ht="13.5">
      <c r="B118" s="58"/>
      <c r="C118" s="58"/>
      <c r="D118" s="47"/>
      <c r="E118" s="47"/>
      <c r="F118" s="47"/>
      <c r="G118" s="47"/>
    </row>
    <row r="119" spans="2:7" s="5" customFormat="1" ht="13.5">
      <c r="B119" s="58"/>
      <c r="C119" s="58"/>
      <c r="D119" s="47"/>
      <c r="E119" s="47"/>
      <c r="F119" s="47"/>
      <c r="G119" s="47"/>
    </row>
    <row r="120" spans="2:7" s="5" customFormat="1" ht="13.5">
      <c r="B120" s="58"/>
      <c r="C120" s="58"/>
      <c r="D120" s="47"/>
      <c r="E120" s="47"/>
      <c r="F120" s="47"/>
      <c r="G120" s="47"/>
    </row>
    <row r="121" spans="2:7" s="5" customFormat="1" ht="13.5">
      <c r="B121" s="58"/>
      <c r="C121" s="58"/>
      <c r="D121" s="47"/>
      <c r="E121" s="47"/>
      <c r="F121" s="47"/>
      <c r="G121" s="47"/>
    </row>
    <row r="122" spans="2:7" s="5" customFormat="1" ht="13.5">
      <c r="B122" s="58"/>
      <c r="C122" s="58"/>
      <c r="D122" s="47"/>
      <c r="E122" s="47"/>
      <c r="F122" s="47"/>
      <c r="G122" s="47"/>
    </row>
    <row r="123" spans="2:7" s="5" customFormat="1" ht="13.5">
      <c r="B123" s="58"/>
      <c r="C123" s="58"/>
      <c r="D123" s="47"/>
      <c r="E123" s="47"/>
      <c r="F123" s="47"/>
      <c r="G123" s="47"/>
    </row>
    <row r="124" spans="2:7" s="5" customFormat="1" ht="13.5">
      <c r="B124" s="58"/>
      <c r="C124" s="58"/>
      <c r="D124" s="47"/>
      <c r="E124" s="47"/>
      <c r="F124" s="47"/>
      <c r="G124" s="47"/>
    </row>
    <row r="125" spans="2:7" s="5" customFormat="1" ht="13.5">
      <c r="B125" s="58"/>
      <c r="C125" s="58"/>
      <c r="D125" s="47"/>
      <c r="E125" s="47"/>
      <c r="F125" s="47"/>
      <c r="G125" s="47"/>
    </row>
    <row r="126" spans="2:7" s="5" customFormat="1" ht="13.5">
      <c r="B126" s="58"/>
      <c r="C126" s="58"/>
      <c r="D126" s="47"/>
      <c r="E126" s="47"/>
      <c r="F126" s="47"/>
      <c r="G126" s="47"/>
    </row>
    <row r="127" spans="2:7" s="5" customFormat="1" ht="13.5">
      <c r="B127" s="58"/>
      <c r="C127" s="58"/>
      <c r="D127" s="47"/>
      <c r="E127" s="47"/>
      <c r="F127" s="47"/>
      <c r="G127" s="47"/>
    </row>
    <row r="128" spans="2:7" s="5" customFormat="1" ht="13.5">
      <c r="B128" s="58"/>
      <c r="C128" s="58"/>
      <c r="D128" s="47"/>
      <c r="E128" s="47"/>
      <c r="F128" s="47"/>
      <c r="G128" s="47"/>
    </row>
    <row r="129" spans="2:7" s="5" customFormat="1" ht="13.5">
      <c r="B129" s="58"/>
      <c r="C129" s="58"/>
      <c r="D129" s="47"/>
      <c r="E129" s="47"/>
      <c r="F129" s="47"/>
      <c r="G129" s="47"/>
    </row>
    <row r="130" spans="2:7" s="5" customFormat="1" ht="13.5">
      <c r="B130" s="58"/>
      <c r="C130" s="58"/>
      <c r="D130" s="47"/>
      <c r="E130" s="47"/>
      <c r="F130" s="47"/>
      <c r="G130" s="47"/>
    </row>
    <row r="131" spans="2:7" s="5" customFormat="1" ht="13.5">
      <c r="B131" s="58"/>
      <c r="C131" s="58"/>
      <c r="D131" s="47"/>
      <c r="E131" s="47"/>
      <c r="F131" s="47"/>
      <c r="G131" s="47"/>
    </row>
    <row r="132" spans="2:7" s="5" customFormat="1" ht="13.5">
      <c r="B132" s="58"/>
      <c r="C132" s="58"/>
      <c r="D132" s="47"/>
      <c r="E132" s="47"/>
      <c r="F132" s="47"/>
      <c r="G132" s="47"/>
    </row>
    <row r="133" spans="2:7" s="5" customFormat="1" ht="13.5">
      <c r="B133" s="58"/>
      <c r="C133" s="58"/>
      <c r="D133" s="47"/>
      <c r="E133" s="47"/>
      <c r="F133" s="47"/>
      <c r="G133" s="47"/>
    </row>
    <row r="134" spans="2:7" s="5" customFormat="1" ht="13.5">
      <c r="B134" s="58"/>
      <c r="C134" s="58"/>
      <c r="D134" s="47"/>
      <c r="E134" s="47"/>
      <c r="F134" s="47"/>
      <c r="G134" s="47"/>
    </row>
    <row r="135" spans="2:7" s="5" customFormat="1" ht="13.5">
      <c r="B135" s="58"/>
      <c r="C135" s="58"/>
      <c r="D135" s="47"/>
      <c r="E135" s="47"/>
      <c r="F135" s="47"/>
      <c r="G135" s="47"/>
    </row>
    <row r="136" spans="2:7" s="5" customFormat="1" ht="13.5">
      <c r="B136" s="58"/>
      <c r="C136" s="58"/>
      <c r="D136" s="47"/>
      <c r="E136" s="47"/>
      <c r="F136" s="47"/>
      <c r="G136" s="47"/>
    </row>
    <row r="137" spans="2:7" s="5" customFormat="1" ht="13.5">
      <c r="B137" s="58"/>
      <c r="C137" s="58"/>
      <c r="D137" s="47"/>
      <c r="E137" s="47"/>
      <c r="F137" s="47"/>
      <c r="G137" s="47"/>
    </row>
    <row r="138" spans="2:7" s="5" customFormat="1" ht="13.5">
      <c r="B138" s="58"/>
      <c r="C138" s="58"/>
      <c r="D138" s="47"/>
      <c r="E138" s="47"/>
      <c r="F138" s="47"/>
      <c r="G138" s="47"/>
    </row>
    <row r="139" spans="2:7" s="5" customFormat="1" ht="13.5">
      <c r="B139" s="58"/>
      <c r="C139" s="58"/>
      <c r="D139" s="47"/>
      <c r="E139" s="47"/>
      <c r="F139" s="47"/>
      <c r="G139" s="47"/>
    </row>
    <row r="140" spans="2:7" s="5" customFormat="1" ht="13.5">
      <c r="B140" s="58"/>
      <c r="C140" s="58"/>
      <c r="D140" s="47"/>
      <c r="E140" s="47"/>
      <c r="F140" s="47"/>
      <c r="G140" s="47"/>
    </row>
    <row r="141" spans="2:7" s="5" customFormat="1" ht="13.5">
      <c r="B141" s="58"/>
      <c r="C141" s="58"/>
      <c r="D141" s="47"/>
      <c r="E141" s="47"/>
      <c r="F141" s="47"/>
      <c r="G141" s="47"/>
    </row>
    <row r="142" spans="2:7" s="5" customFormat="1" ht="13.5">
      <c r="B142" s="58"/>
      <c r="C142" s="58"/>
      <c r="D142" s="47"/>
      <c r="E142" s="47"/>
      <c r="F142" s="47"/>
      <c r="G142" s="47"/>
    </row>
    <row r="143" spans="2:7" s="5" customFormat="1" ht="13.5">
      <c r="B143" s="58"/>
      <c r="C143" s="58"/>
      <c r="D143" s="47"/>
      <c r="E143" s="47"/>
      <c r="F143" s="47"/>
      <c r="G143" s="47"/>
    </row>
    <row r="144" spans="2:7" s="5" customFormat="1" ht="13.5">
      <c r="B144" s="58"/>
      <c r="C144" s="58"/>
      <c r="D144" s="47"/>
      <c r="E144" s="47"/>
      <c r="F144" s="47"/>
      <c r="G144" s="47"/>
    </row>
    <row r="145" spans="2:7" s="5" customFormat="1" ht="13.5">
      <c r="B145" s="58"/>
      <c r="C145" s="58"/>
      <c r="D145" s="47"/>
      <c r="E145" s="47"/>
      <c r="F145" s="47"/>
      <c r="G145" s="47"/>
    </row>
    <row r="146" spans="2:7" s="5" customFormat="1" ht="13.5">
      <c r="B146" s="58"/>
      <c r="C146" s="58"/>
      <c r="D146" s="47"/>
      <c r="E146" s="47"/>
      <c r="F146" s="47"/>
      <c r="G146" s="47"/>
    </row>
    <row r="147" spans="2:7" s="5" customFormat="1" ht="13.5">
      <c r="B147" s="58"/>
      <c r="C147" s="58"/>
      <c r="D147" s="47"/>
      <c r="E147" s="47"/>
      <c r="F147" s="47"/>
      <c r="G147" s="47"/>
    </row>
    <row r="148" spans="2:7" s="5" customFormat="1" ht="13.5">
      <c r="B148" s="58"/>
      <c r="C148" s="58"/>
      <c r="D148" s="47"/>
      <c r="E148" s="47"/>
      <c r="F148" s="47"/>
      <c r="G148" s="47"/>
    </row>
    <row r="149" spans="2:7" s="5" customFormat="1" ht="13.5">
      <c r="B149" s="58"/>
      <c r="C149" s="58"/>
      <c r="D149" s="47"/>
      <c r="E149" s="47"/>
      <c r="F149" s="47"/>
      <c r="G149" s="47"/>
    </row>
    <row r="150" spans="2:7" s="5" customFormat="1" ht="13.5">
      <c r="B150" s="58"/>
      <c r="C150" s="58"/>
      <c r="D150" s="47"/>
      <c r="E150" s="47"/>
      <c r="F150" s="47"/>
      <c r="G150" s="47"/>
    </row>
    <row r="151" spans="2:7" s="5" customFormat="1" ht="13.5">
      <c r="B151" s="58"/>
      <c r="C151" s="58"/>
      <c r="D151" s="47"/>
      <c r="E151" s="47"/>
      <c r="F151" s="47"/>
      <c r="G151" s="47"/>
    </row>
    <row r="152" spans="2:7" s="5" customFormat="1" ht="13.5">
      <c r="B152" s="58"/>
      <c r="C152" s="58"/>
      <c r="D152" s="47"/>
      <c r="E152" s="47"/>
      <c r="F152" s="47"/>
      <c r="G152" s="47"/>
    </row>
    <row r="153" spans="2:7" s="5" customFormat="1" ht="13.5">
      <c r="B153" s="58"/>
      <c r="C153" s="58"/>
      <c r="D153" s="47"/>
      <c r="E153" s="47"/>
      <c r="F153" s="47"/>
      <c r="G153" s="47"/>
    </row>
    <row r="154" spans="2:7" s="5" customFormat="1" ht="13.5">
      <c r="B154" s="58"/>
      <c r="C154" s="58"/>
      <c r="D154" s="47"/>
      <c r="E154" s="47"/>
      <c r="F154" s="47"/>
      <c r="G154" s="47"/>
    </row>
    <row r="155" spans="2:7" s="5" customFormat="1" ht="13.5">
      <c r="B155" s="58"/>
      <c r="C155" s="58"/>
      <c r="D155" s="47"/>
      <c r="E155" s="47"/>
      <c r="F155" s="47"/>
      <c r="G155" s="47"/>
    </row>
    <row r="156" spans="2:7" s="5" customFormat="1" ht="13.5">
      <c r="B156" s="58"/>
      <c r="C156" s="58"/>
      <c r="D156" s="47"/>
      <c r="E156" s="47"/>
      <c r="F156" s="47"/>
      <c r="G156" s="47"/>
    </row>
    <row r="157" spans="2:7" s="5" customFormat="1" ht="13.5">
      <c r="B157" s="58"/>
      <c r="C157" s="58"/>
      <c r="D157" s="47"/>
      <c r="E157" s="47"/>
      <c r="F157" s="47"/>
      <c r="G157" s="47"/>
    </row>
    <row r="158" spans="2:7" s="5" customFormat="1" ht="13.5">
      <c r="B158" s="58"/>
      <c r="C158" s="58"/>
      <c r="D158" s="47"/>
      <c r="E158" s="47"/>
      <c r="F158" s="47"/>
      <c r="G158" s="47"/>
    </row>
    <row r="159" spans="2:7" s="5" customFormat="1" ht="13.5">
      <c r="B159" s="58"/>
      <c r="C159" s="58"/>
      <c r="D159" s="47"/>
      <c r="E159" s="47"/>
      <c r="F159" s="47"/>
      <c r="G159" s="47"/>
    </row>
    <row r="160" spans="2:7" s="5" customFormat="1" ht="13.5">
      <c r="B160" s="58"/>
      <c r="C160" s="58"/>
      <c r="D160" s="47"/>
      <c r="E160" s="47"/>
      <c r="F160" s="47"/>
      <c r="G160" s="47"/>
    </row>
    <row r="161" spans="2:7" s="5" customFormat="1" ht="13.5">
      <c r="B161" s="58"/>
      <c r="C161" s="58"/>
      <c r="D161" s="47"/>
      <c r="E161" s="47"/>
      <c r="F161" s="47"/>
      <c r="G161" s="47"/>
    </row>
    <row r="162" spans="2:7" s="5" customFormat="1" ht="13.5">
      <c r="B162" s="58"/>
      <c r="C162" s="58"/>
      <c r="D162" s="47"/>
      <c r="E162" s="47"/>
      <c r="F162" s="47"/>
      <c r="G162" s="47"/>
    </row>
    <row r="163" spans="2:7" s="5" customFormat="1" ht="13.5">
      <c r="B163" s="58"/>
      <c r="C163" s="58"/>
      <c r="D163" s="47"/>
      <c r="E163" s="47"/>
      <c r="F163" s="47"/>
      <c r="G163" s="47"/>
    </row>
    <row r="164" spans="2:7" s="5" customFormat="1" ht="13.5">
      <c r="B164" s="58"/>
      <c r="C164" s="58"/>
      <c r="D164" s="47"/>
      <c r="E164" s="47"/>
      <c r="F164" s="47"/>
      <c r="G164" s="47"/>
    </row>
    <row r="165" spans="2:7" s="5" customFormat="1" ht="13.5">
      <c r="B165" s="58"/>
      <c r="C165" s="58"/>
      <c r="D165" s="47"/>
      <c r="E165" s="47"/>
      <c r="F165" s="47"/>
      <c r="G165" s="47"/>
    </row>
    <row r="166" spans="2:7" s="5" customFormat="1" ht="13.5">
      <c r="B166" s="58"/>
      <c r="C166" s="58"/>
      <c r="D166" s="47"/>
      <c r="E166" s="47"/>
      <c r="F166" s="47"/>
      <c r="G166" s="47"/>
    </row>
    <row r="167" spans="2:7" s="5" customFormat="1" ht="13.5">
      <c r="B167" s="58"/>
      <c r="C167" s="58"/>
      <c r="D167" s="47"/>
      <c r="E167" s="47"/>
      <c r="F167" s="47"/>
      <c r="G167" s="47"/>
    </row>
    <row r="168" spans="2:7" s="5" customFormat="1" ht="13.5">
      <c r="B168" s="58"/>
      <c r="C168" s="58"/>
      <c r="D168" s="47"/>
      <c r="E168" s="47"/>
      <c r="F168" s="47"/>
      <c r="G168" s="47"/>
    </row>
    <row r="169" spans="2:7" s="5" customFormat="1" ht="13.5">
      <c r="B169" s="58"/>
      <c r="C169" s="58"/>
      <c r="D169" s="47"/>
      <c r="E169" s="47"/>
      <c r="F169" s="47"/>
      <c r="G169" s="47"/>
    </row>
    <row r="170" spans="2:7" s="5" customFormat="1" ht="13.5">
      <c r="B170" s="58"/>
      <c r="C170" s="58"/>
      <c r="D170" s="47"/>
      <c r="E170" s="47"/>
      <c r="F170" s="47"/>
      <c r="G170" s="47"/>
    </row>
    <row r="171" spans="2:7" s="5" customFormat="1" ht="13.5">
      <c r="B171" s="58"/>
      <c r="C171" s="58"/>
      <c r="D171" s="47"/>
      <c r="E171" s="47"/>
      <c r="F171" s="47"/>
      <c r="G171" s="47"/>
    </row>
    <row r="172" spans="2:7" s="5" customFormat="1" ht="13.5">
      <c r="B172" s="58"/>
      <c r="C172" s="58"/>
      <c r="D172" s="47"/>
      <c r="E172" s="47"/>
      <c r="F172" s="47"/>
      <c r="G172" s="47"/>
    </row>
    <row r="173" spans="2:7" s="5" customFormat="1" ht="13.5">
      <c r="B173" s="58"/>
      <c r="C173" s="58"/>
      <c r="D173" s="47"/>
      <c r="E173" s="47"/>
      <c r="F173" s="47"/>
      <c r="G173" s="47"/>
    </row>
    <row r="174" spans="2:7" s="5" customFormat="1" ht="13.5">
      <c r="B174" s="58"/>
      <c r="C174" s="58"/>
      <c r="D174" s="47"/>
      <c r="E174" s="47"/>
      <c r="F174" s="47"/>
      <c r="G174" s="47"/>
    </row>
    <row r="175" spans="2:7" s="5" customFormat="1" ht="13.5">
      <c r="B175" s="58"/>
      <c r="C175" s="58"/>
      <c r="D175" s="47"/>
      <c r="E175" s="47"/>
      <c r="F175" s="47"/>
      <c r="G175" s="47"/>
    </row>
    <row r="176" spans="2:7" s="5" customFormat="1" ht="13.5">
      <c r="B176" s="58"/>
      <c r="C176" s="58"/>
      <c r="D176" s="47"/>
      <c r="E176" s="47"/>
      <c r="F176" s="47"/>
      <c r="G176" s="47"/>
    </row>
    <row r="177" spans="2:7" s="5" customFormat="1" ht="13.5">
      <c r="B177" s="58"/>
      <c r="C177" s="58"/>
      <c r="D177" s="47"/>
      <c r="E177" s="47"/>
      <c r="F177" s="47"/>
      <c r="G177" s="47"/>
    </row>
    <row r="178" spans="2:7" s="5" customFormat="1" ht="13.5">
      <c r="B178" s="58"/>
      <c r="C178" s="58"/>
      <c r="D178" s="47"/>
      <c r="E178" s="47"/>
      <c r="F178" s="47"/>
      <c r="G178" s="47"/>
    </row>
    <row r="179" spans="2:7" s="5" customFormat="1" ht="13.5">
      <c r="B179" s="58"/>
      <c r="C179" s="58"/>
      <c r="D179" s="47"/>
      <c r="E179" s="47"/>
      <c r="F179" s="47"/>
      <c r="G179" s="47"/>
    </row>
    <row r="180" spans="2:7" s="5" customFormat="1" ht="13.5">
      <c r="B180" s="58"/>
      <c r="C180" s="58"/>
      <c r="D180" s="47"/>
      <c r="E180" s="47"/>
      <c r="F180" s="47"/>
      <c r="G180" s="47"/>
    </row>
    <row r="181" spans="2:7" s="5" customFormat="1" ht="13.5">
      <c r="B181" s="58"/>
      <c r="C181" s="58"/>
      <c r="D181" s="47"/>
      <c r="E181" s="47"/>
      <c r="F181" s="47"/>
      <c r="G181" s="47"/>
    </row>
    <row r="182" spans="2:7" s="5" customFormat="1" ht="13.5">
      <c r="B182" s="58"/>
      <c r="C182" s="58"/>
      <c r="D182" s="47"/>
      <c r="E182" s="47"/>
      <c r="F182" s="47"/>
      <c r="G182" s="47"/>
    </row>
    <row r="183" spans="2:7" s="5" customFormat="1" ht="13.5">
      <c r="B183" s="58"/>
      <c r="C183" s="58"/>
      <c r="D183" s="47"/>
      <c r="E183" s="47"/>
      <c r="F183" s="47"/>
      <c r="G183" s="4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R36"/>
  <sheetViews>
    <sheetView view="pageBreakPreview" zoomScaleNormal="9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8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5"/>
    </row>
    <row r="2" spans="1:18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24" t="s">
        <v>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</row>
    <row r="4" spans="1:17" ht="13.5" customHeight="1" thickBot="1">
      <c r="A4" s="9"/>
      <c r="H4" s="10"/>
      <c r="Q4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/>
    </row>
    <row r="6" spans="1:17" ht="18" customHeight="1">
      <c r="A6" s="28" t="s">
        <v>51</v>
      </c>
      <c r="B6" s="81" t="s">
        <v>45</v>
      </c>
      <c r="C6" s="82" t="s">
        <v>52</v>
      </c>
      <c r="D6" s="41">
        <v>1</v>
      </c>
      <c r="E6" s="42">
        <v>1</v>
      </c>
      <c r="F6" s="42">
        <v>0</v>
      </c>
      <c r="G6" s="97">
        <v>0</v>
      </c>
      <c r="H6" s="13">
        <v>1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29">
        <v>1</v>
      </c>
      <c r="Q6"/>
    </row>
    <row r="7" spans="1:17" ht="18" customHeight="1">
      <c r="A7" s="28" t="s">
        <v>51</v>
      </c>
      <c r="B7" s="83" t="s">
        <v>45</v>
      </c>
      <c r="C7" s="84" t="s">
        <v>45</v>
      </c>
      <c r="D7" s="63">
        <v>1</v>
      </c>
      <c r="E7" s="64">
        <v>1</v>
      </c>
      <c r="F7" s="64">
        <v>0</v>
      </c>
      <c r="G7" s="98">
        <v>0</v>
      </c>
      <c r="H7" s="65">
        <v>0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  <c r="Q7"/>
    </row>
    <row r="8" spans="1:17" ht="18" customHeight="1">
      <c r="A8" s="28"/>
      <c r="B8" s="83"/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/>
      <c r="Q8"/>
    </row>
    <row r="9" spans="1:17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  <c r="Q9"/>
    </row>
    <row r="10" spans="1:17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  <c r="Q10"/>
    </row>
    <row r="11" spans="1:17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/>
    </row>
    <row r="19" spans="1:17" ht="18" customHeight="1">
      <c r="A19" s="25" t="s">
        <v>1</v>
      </c>
      <c r="B19" s="52"/>
      <c r="C19" s="53"/>
      <c r="D19" s="79">
        <f aca="true" t="shared" si="0" ref="D19:P19">SUM(D6:D18)</f>
        <v>2</v>
      </c>
      <c r="E19" s="80">
        <f t="shared" si="0"/>
        <v>2</v>
      </c>
      <c r="F19" s="42">
        <f t="shared" si="0"/>
        <v>0</v>
      </c>
      <c r="G19" s="42">
        <f t="shared" si="0"/>
        <v>0</v>
      </c>
      <c r="H19" s="13">
        <f t="shared" si="0"/>
        <v>1</v>
      </c>
      <c r="I19" s="4">
        <f t="shared" si="0"/>
        <v>2</v>
      </c>
      <c r="J19" s="4">
        <f t="shared" si="0"/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2</v>
      </c>
      <c r="P19" s="29">
        <f t="shared" si="0"/>
        <v>2</v>
      </c>
      <c r="Q19"/>
    </row>
    <row r="20" spans="1:17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/>
    </row>
    <row r="21" spans="1:17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/>
    </row>
    <row r="22" spans="2:17" ht="14.25" thickBot="1">
      <c r="B22" s="1"/>
      <c r="C22" s="1"/>
      <c r="D22" s="1"/>
      <c r="E22" s="1"/>
      <c r="F22" s="1"/>
      <c r="G22" s="1"/>
      <c r="Q22"/>
    </row>
    <row r="23" spans="1:17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/>
    </row>
    <row r="24" spans="1:17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/>
    </row>
    <row r="25" ht="13.5">
      <c r="Q25"/>
    </row>
    <row r="26" ht="13.5">
      <c r="Q26"/>
    </row>
    <row r="27" ht="13.5">
      <c r="Q27"/>
    </row>
    <row r="28" ht="13.5">
      <c r="Q28"/>
    </row>
    <row r="29" ht="13.5">
      <c r="Q29"/>
    </row>
    <row r="30" ht="13.5">
      <c r="Q30"/>
    </row>
    <row r="31" ht="13.5">
      <c r="Q31"/>
    </row>
    <row r="32" ht="13.5">
      <c r="Q32"/>
    </row>
    <row r="33" ht="13.5">
      <c r="Q33"/>
    </row>
    <row r="34" ht="13.5">
      <c r="Q34"/>
    </row>
    <row r="35" ht="13.5">
      <c r="Q35"/>
    </row>
    <row r="36" ht="13.5">
      <c r="Q36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 t="s">
        <v>45</v>
      </c>
      <c r="C6" s="82" t="s">
        <v>52</v>
      </c>
      <c r="D6" s="41">
        <v>2</v>
      </c>
      <c r="E6" s="42">
        <v>1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51</v>
      </c>
      <c r="B7" s="83" t="s">
        <v>45</v>
      </c>
      <c r="C7" s="84" t="s">
        <v>45</v>
      </c>
      <c r="D7" s="63">
        <v>2</v>
      </c>
      <c r="E7" s="64">
        <v>1</v>
      </c>
      <c r="F7" s="64">
        <v>2</v>
      </c>
      <c r="G7" s="98">
        <v>0</v>
      </c>
      <c r="H7" s="65">
        <v>0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2</v>
      </c>
      <c r="P7" s="67">
        <v>1</v>
      </c>
    </row>
    <row r="8" spans="1:16" ht="18" customHeight="1">
      <c r="A8" s="28" t="s">
        <v>91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4</v>
      </c>
      <c r="E19" s="80">
        <f t="shared" si="0"/>
        <v>2</v>
      </c>
      <c r="F19" s="42">
        <f t="shared" si="0"/>
        <v>2</v>
      </c>
      <c r="G19" s="42">
        <f t="shared" si="0"/>
        <v>0</v>
      </c>
      <c r="H19" s="13">
        <f t="shared" si="0"/>
        <v>2</v>
      </c>
      <c r="I19" s="4">
        <f t="shared" si="0"/>
        <v>4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4</v>
      </c>
      <c r="P19" s="29">
        <f t="shared" si="0"/>
        <v>4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9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43</v>
      </c>
      <c r="B6" s="81" t="s">
        <v>45</v>
      </c>
      <c r="C6" s="82" t="s">
        <v>44</v>
      </c>
      <c r="D6" s="41">
        <v>1</v>
      </c>
      <c r="E6" s="42">
        <v>1</v>
      </c>
      <c r="F6" s="42">
        <v>0</v>
      </c>
      <c r="G6" s="97">
        <v>0</v>
      </c>
      <c r="H6" s="13">
        <v>1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29">
        <v>1</v>
      </c>
    </row>
    <row r="7" spans="1:16" ht="18" customHeight="1">
      <c r="A7" s="28"/>
      <c r="B7" s="83"/>
      <c r="C7" s="84"/>
      <c r="D7" s="63"/>
      <c r="E7" s="64"/>
      <c r="F7" s="64"/>
      <c r="G7" s="98"/>
      <c r="H7" s="65"/>
      <c r="I7" s="66"/>
      <c r="J7" s="66"/>
      <c r="K7" s="66"/>
      <c r="L7" s="66"/>
      <c r="M7" s="66"/>
      <c r="N7" s="66"/>
      <c r="O7" s="66"/>
      <c r="P7" s="67"/>
    </row>
    <row r="8" spans="1:16" ht="18" customHeight="1">
      <c r="A8" s="28"/>
      <c r="B8" s="83"/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/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1</v>
      </c>
      <c r="E19" s="80">
        <f t="shared" si="0"/>
        <v>1</v>
      </c>
      <c r="F19" s="42">
        <f t="shared" si="0"/>
        <v>0</v>
      </c>
      <c r="G19" s="42">
        <f t="shared" si="0"/>
        <v>0</v>
      </c>
      <c r="H19" s="13">
        <f t="shared" si="0"/>
        <v>1</v>
      </c>
      <c r="I19" s="4">
        <f t="shared" si="0"/>
        <v>1</v>
      </c>
      <c r="J19" s="4">
        <f t="shared" si="0"/>
        <v>1</v>
      </c>
      <c r="K19" s="4">
        <f t="shared" si="0"/>
        <v>1</v>
      </c>
      <c r="L19" s="4">
        <f t="shared" si="0"/>
        <v>1</v>
      </c>
      <c r="M19" s="4">
        <f t="shared" si="0"/>
        <v>0</v>
      </c>
      <c r="N19" s="4">
        <f t="shared" si="0"/>
        <v>1</v>
      </c>
      <c r="O19" s="4">
        <f t="shared" si="0"/>
        <v>1</v>
      </c>
      <c r="P19" s="29">
        <f t="shared" si="0"/>
        <v>1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100</v>
      </c>
      <c r="B6" s="81">
        <v>1</v>
      </c>
      <c r="C6" s="82" t="s">
        <v>52</v>
      </c>
      <c r="D6" s="41">
        <v>2</v>
      </c>
      <c r="E6" s="42">
        <v>2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100</v>
      </c>
      <c r="B7" s="83">
        <v>1</v>
      </c>
      <c r="C7" s="84" t="s">
        <v>45</v>
      </c>
      <c r="D7" s="63">
        <v>2</v>
      </c>
      <c r="E7" s="64">
        <v>2</v>
      </c>
      <c r="F7" s="64">
        <v>4</v>
      </c>
      <c r="G7" s="98">
        <v>0</v>
      </c>
      <c r="H7" s="65">
        <v>0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2</v>
      </c>
      <c r="P7" s="67">
        <v>1</v>
      </c>
    </row>
    <row r="8" spans="1:16" ht="18" customHeight="1">
      <c r="A8" s="28" t="s">
        <v>100</v>
      </c>
      <c r="B8" s="83">
        <v>2</v>
      </c>
      <c r="C8" s="84" t="s">
        <v>52</v>
      </c>
      <c r="D8" s="63">
        <v>2</v>
      </c>
      <c r="E8" s="64">
        <v>2</v>
      </c>
      <c r="F8" s="64">
        <v>0</v>
      </c>
      <c r="G8" s="98">
        <v>0</v>
      </c>
      <c r="H8" s="65">
        <v>2</v>
      </c>
      <c r="I8" s="66">
        <v>2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2</v>
      </c>
      <c r="P8" s="67">
        <v>1</v>
      </c>
    </row>
    <row r="9" spans="1:16" ht="18" customHeight="1">
      <c r="A9" s="28" t="s">
        <v>100</v>
      </c>
      <c r="B9" s="83">
        <v>2</v>
      </c>
      <c r="C9" s="84" t="s">
        <v>45</v>
      </c>
      <c r="D9" s="63">
        <v>2</v>
      </c>
      <c r="E9" s="64">
        <v>2</v>
      </c>
      <c r="F9" s="64">
        <v>4</v>
      </c>
      <c r="G9" s="98">
        <v>0</v>
      </c>
      <c r="H9" s="65">
        <v>0</v>
      </c>
      <c r="I9" s="66">
        <v>2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2</v>
      </c>
      <c r="P9" s="67">
        <v>1</v>
      </c>
    </row>
    <row r="10" spans="1:16" ht="18" customHeight="1">
      <c r="A10" s="28" t="s">
        <v>100</v>
      </c>
      <c r="B10" s="83">
        <v>3</v>
      </c>
      <c r="C10" s="84" t="s">
        <v>52</v>
      </c>
      <c r="D10" s="63">
        <v>2</v>
      </c>
      <c r="E10" s="64">
        <v>2</v>
      </c>
      <c r="F10" s="64">
        <v>0</v>
      </c>
      <c r="G10" s="98">
        <v>0</v>
      </c>
      <c r="H10" s="65">
        <v>2</v>
      </c>
      <c r="I10" s="66">
        <v>2</v>
      </c>
      <c r="J10" s="66">
        <v>1</v>
      </c>
      <c r="K10" s="66">
        <v>1</v>
      </c>
      <c r="L10" s="66">
        <v>1</v>
      </c>
      <c r="M10" s="66">
        <v>0</v>
      </c>
      <c r="N10" s="66">
        <v>1</v>
      </c>
      <c r="O10" s="66">
        <v>2</v>
      </c>
      <c r="P10" s="67">
        <v>1</v>
      </c>
    </row>
    <row r="11" spans="1:16" ht="18" customHeight="1">
      <c r="A11" s="28" t="s">
        <v>100</v>
      </c>
      <c r="B11" s="83">
        <v>3</v>
      </c>
      <c r="C11" s="84" t="s">
        <v>45</v>
      </c>
      <c r="D11" s="63">
        <v>2</v>
      </c>
      <c r="E11" s="64">
        <v>2</v>
      </c>
      <c r="F11" s="64">
        <v>4</v>
      </c>
      <c r="G11" s="98">
        <v>0</v>
      </c>
      <c r="H11" s="65">
        <v>0</v>
      </c>
      <c r="I11" s="66">
        <v>2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2</v>
      </c>
      <c r="P11" s="67">
        <v>1</v>
      </c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12</v>
      </c>
      <c r="E19" s="80">
        <f t="shared" si="0"/>
        <v>12</v>
      </c>
      <c r="F19" s="42">
        <f t="shared" si="0"/>
        <v>12</v>
      </c>
      <c r="G19" s="42">
        <f t="shared" si="0"/>
        <v>0</v>
      </c>
      <c r="H19" s="13">
        <f t="shared" si="0"/>
        <v>6</v>
      </c>
      <c r="I19" s="4">
        <f t="shared" si="0"/>
        <v>12</v>
      </c>
      <c r="J19" s="4">
        <f>SUM(J6:J18)</f>
        <v>6</v>
      </c>
      <c r="K19" s="4">
        <f t="shared" si="0"/>
        <v>6</v>
      </c>
      <c r="L19" s="4">
        <f t="shared" si="0"/>
        <v>6</v>
      </c>
      <c r="M19" s="4">
        <f t="shared" si="0"/>
        <v>0</v>
      </c>
      <c r="N19" s="4">
        <f t="shared" si="0"/>
        <v>6</v>
      </c>
      <c r="O19" s="4">
        <f t="shared" si="0"/>
        <v>12</v>
      </c>
      <c r="P19" s="29">
        <f t="shared" si="0"/>
        <v>6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90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100</v>
      </c>
      <c r="B6" s="81">
        <v>4</v>
      </c>
      <c r="C6" s="82" t="s">
        <v>52</v>
      </c>
      <c r="D6" s="41">
        <v>2</v>
      </c>
      <c r="E6" s="42">
        <v>2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100</v>
      </c>
      <c r="B7" s="83">
        <v>4</v>
      </c>
      <c r="C7" s="84" t="s">
        <v>66</v>
      </c>
      <c r="D7" s="63">
        <v>2</v>
      </c>
      <c r="E7" s="64">
        <v>3</v>
      </c>
      <c r="F7" s="64">
        <v>4</v>
      </c>
      <c r="G7" s="98">
        <v>0</v>
      </c>
      <c r="H7" s="65">
        <v>0</v>
      </c>
      <c r="I7" s="66">
        <v>2</v>
      </c>
      <c r="J7" s="66">
        <v>2</v>
      </c>
      <c r="K7" s="66">
        <v>2</v>
      </c>
      <c r="L7" s="66">
        <v>2</v>
      </c>
      <c r="M7" s="66">
        <v>0</v>
      </c>
      <c r="N7" s="66">
        <v>2</v>
      </c>
      <c r="O7" s="66">
        <v>2</v>
      </c>
      <c r="P7" s="67">
        <v>1</v>
      </c>
    </row>
    <row r="8" spans="1:16" ht="18" customHeight="1">
      <c r="A8" s="28" t="s">
        <v>134</v>
      </c>
      <c r="B8" s="83">
        <v>4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 t="s">
        <v>51</v>
      </c>
      <c r="B9" s="83">
        <v>4</v>
      </c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>
        <v>1</v>
      </c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4</v>
      </c>
      <c r="E19" s="80">
        <f t="shared" si="0"/>
        <v>5</v>
      </c>
      <c r="F19" s="42">
        <f t="shared" si="0"/>
        <v>4</v>
      </c>
      <c r="G19" s="42">
        <f t="shared" si="0"/>
        <v>0</v>
      </c>
      <c r="H19" s="13">
        <f t="shared" si="0"/>
        <v>2</v>
      </c>
      <c r="I19" s="4">
        <f t="shared" si="0"/>
        <v>4</v>
      </c>
      <c r="J19" s="4">
        <f t="shared" si="0"/>
        <v>3</v>
      </c>
      <c r="K19" s="4">
        <f t="shared" si="0"/>
        <v>3</v>
      </c>
      <c r="L19" s="4">
        <f t="shared" si="0"/>
        <v>3</v>
      </c>
      <c r="M19" s="4">
        <f t="shared" si="0"/>
        <v>0</v>
      </c>
      <c r="N19" s="4">
        <f t="shared" si="0"/>
        <v>3</v>
      </c>
      <c r="O19" s="4">
        <f t="shared" si="0"/>
        <v>4</v>
      </c>
      <c r="P19" s="29">
        <f t="shared" si="0"/>
        <v>4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 t="s">
        <v>45</v>
      </c>
      <c r="C6" s="82" t="s">
        <v>45</v>
      </c>
      <c r="D6" s="41">
        <v>2</v>
      </c>
      <c r="E6" s="42">
        <v>3</v>
      </c>
      <c r="F6" s="42">
        <v>2</v>
      </c>
      <c r="G6" s="97">
        <v>3</v>
      </c>
      <c r="H6" s="13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2</v>
      </c>
      <c r="P6" s="29">
        <v>1</v>
      </c>
    </row>
    <row r="7" spans="1:16" ht="18" customHeight="1">
      <c r="A7" s="28" t="s">
        <v>51</v>
      </c>
      <c r="B7" s="83" t="s">
        <v>45</v>
      </c>
      <c r="C7" s="84" t="s">
        <v>52</v>
      </c>
      <c r="D7" s="63">
        <v>2</v>
      </c>
      <c r="E7" s="64">
        <v>3</v>
      </c>
      <c r="F7" s="64">
        <v>0</v>
      </c>
      <c r="G7" s="98">
        <v>3</v>
      </c>
      <c r="H7" s="65">
        <v>2</v>
      </c>
      <c r="I7" s="66">
        <v>2</v>
      </c>
      <c r="J7" s="66">
        <v>1</v>
      </c>
      <c r="K7" s="66">
        <v>0</v>
      </c>
      <c r="L7" s="66">
        <v>0</v>
      </c>
      <c r="M7" s="66">
        <v>1</v>
      </c>
      <c r="N7" s="66">
        <v>0</v>
      </c>
      <c r="O7" s="66">
        <v>2</v>
      </c>
      <c r="P7" s="67">
        <v>1</v>
      </c>
    </row>
    <row r="8" spans="1:16" ht="18" customHeight="1">
      <c r="A8" s="28" t="s">
        <v>51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4</v>
      </c>
      <c r="E19" s="80">
        <f t="shared" si="0"/>
        <v>6</v>
      </c>
      <c r="F19" s="42">
        <f t="shared" si="0"/>
        <v>2</v>
      </c>
      <c r="G19" s="42">
        <f t="shared" si="0"/>
        <v>6</v>
      </c>
      <c r="H19" s="13">
        <f t="shared" si="0"/>
        <v>2</v>
      </c>
      <c r="I19" s="4">
        <f t="shared" si="0"/>
        <v>4</v>
      </c>
      <c r="J19" s="4">
        <f>SUM(J6:J18)</f>
        <v>2</v>
      </c>
      <c r="K19" s="4">
        <f t="shared" si="0"/>
        <v>0</v>
      </c>
      <c r="L19" s="4">
        <f t="shared" si="0"/>
        <v>0</v>
      </c>
      <c r="M19" s="4">
        <f t="shared" si="0"/>
        <v>2</v>
      </c>
      <c r="N19" s="4">
        <f t="shared" si="0"/>
        <v>0</v>
      </c>
      <c r="O19" s="4">
        <f t="shared" si="0"/>
        <v>4</v>
      </c>
      <c r="P19" s="29">
        <f t="shared" si="0"/>
        <v>4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106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108</v>
      </c>
      <c r="B6" s="81" t="s">
        <v>45</v>
      </c>
      <c r="C6" s="82" t="s">
        <v>52</v>
      </c>
      <c r="D6" s="41">
        <v>3</v>
      </c>
      <c r="E6" s="42">
        <v>2</v>
      </c>
      <c r="F6" s="42">
        <v>0</v>
      </c>
      <c r="G6" s="97">
        <v>0</v>
      </c>
      <c r="H6" s="13">
        <v>3</v>
      </c>
      <c r="I6" s="4">
        <v>3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29">
        <v>1</v>
      </c>
    </row>
    <row r="7" spans="1:16" ht="18" customHeight="1">
      <c r="A7" s="28" t="s">
        <v>108</v>
      </c>
      <c r="B7" s="83" t="s">
        <v>45</v>
      </c>
      <c r="C7" s="84" t="s">
        <v>45</v>
      </c>
      <c r="D7" s="63">
        <v>2</v>
      </c>
      <c r="E7" s="64">
        <v>2</v>
      </c>
      <c r="F7" s="64">
        <v>2</v>
      </c>
      <c r="G7" s="98">
        <v>0</v>
      </c>
      <c r="H7" s="65">
        <v>0</v>
      </c>
      <c r="I7" s="66">
        <v>2</v>
      </c>
      <c r="J7" s="66">
        <v>1</v>
      </c>
      <c r="K7" s="66">
        <v>0</v>
      </c>
      <c r="L7" s="66">
        <v>0</v>
      </c>
      <c r="M7" s="66">
        <v>1</v>
      </c>
      <c r="N7" s="66">
        <v>0</v>
      </c>
      <c r="O7" s="66">
        <v>0</v>
      </c>
      <c r="P7" s="67">
        <v>1</v>
      </c>
    </row>
    <row r="8" spans="1:16" ht="18" customHeight="1">
      <c r="A8" s="28" t="s">
        <v>108</v>
      </c>
      <c r="B8" s="83" t="s">
        <v>45</v>
      </c>
      <c r="C8" s="84" t="s">
        <v>77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0</v>
      </c>
      <c r="L8" s="66">
        <v>0</v>
      </c>
      <c r="M8" s="66">
        <v>1</v>
      </c>
      <c r="N8" s="66">
        <v>0</v>
      </c>
      <c r="O8" s="66">
        <v>0</v>
      </c>
      <c r="P8" s="67">
        <v>1</v>
      </c>
    </row>
    <row r="9" spans="1:16" ht="18" customHeight="1">
      <c r="A9" s="28" t="s">
        <v>135</v>
      </c>
      <c r="B9" s="83" t="s">
        <v>45</v>
      </c>
      <c r="C9" s="84" t="s">
        <v>52</v>
      </c>
      <c r="D9" s="63">
        <v>1</v>
      </c>
      <c r="E9" s="64">
        <v>1</v>
      </c>
      <c r="F9" s="64">
        <v>0</v>
      </c>
      <c r="G9" s="98">
        <v>0</v>
      </c>
      <c r="H9" s="65">
        <v>1</v>
      </c>
      <c r="I9" s="66">
        <v>1</v>
      </c>
      <c r="J9" s="66">
        <v>1</v>
      </c>
      <c r="K9" s="66">
        <v>0</v>
      </c>
      <c r="L9" s="66">
        <v>0</v>
      </c>
      <c r="M9" s="66">
        <v>1</v>
      </c>
      <c r="N9" s="66">
        <v>0</v>
      </c>
      <c r="O9" s="66">
        <v>1</v>
      </c>
      <c r="P9" s="67">
        <v>1</v>
      </c>
    </row>
    <row r="10" spans="1:16" ht="18" customHeight="1">
      <c r="A10" s="28" t="s">
        <v>135</v>
      </c>
      <c r="B10" s="83" t="s">
        <v>45</v>
      </c>
      <c r="C10" s="84" t="s">
        <v>45</v>
      </c>
      <c r="D10" s="63">
        <v>1</v>
      </c>
      <c r="E10" s="64">
        <v>1</v>
      </c>
      <c r="F10" s="64">
        <v>0</v>
      </c>
      <c r="G10" s="98">
        <v>0</v>
      </c>
      <c r="H10" s="65">
        <v>0</v>
      </c>
      <c r="I10" s="66">
        <v>1</v>
      </c>
      <c r="J10" s="66">
        <v>1</v>
      </c>
      <c r="K10" s="66">
        <v>0</v>
      </c>
      <c r="L10" s="66">
        <v>0</v>
      </c>
      <c r="M10" s="66">
        <v>1</v>
      </c>
      <c r="N10" s="66">
        <v>0</v>
      </c>
      <c r="O10" s="66">
        <v>1</v>
      </c>
      <c r="P10" s="67">
        <v>1</v>
      </c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8</v>
      </c>
      <c r="E19" s="80">
        <f t="shared" si="0"/>
        <v>7</v>
      </c>
      <c r="F19" s="42">
        <f t="shared" si="0"/>
        <v>2</v>
      </c>
      <c r="G19" s="42">
        <f t="shared" si="0"/>
        <v>0</v>
      </c>
      <c r="H19" s="13">
        <f t="shared" si="0"/>
        <v>5</v>
      </c>
      <c r="I19" s="4">
        <f t="shared" si="0"/>
        <v>8</v>
      </c>
      <c r="J19" s="4">
        <f>SUM(J6:J18)</f>
        <v>5</v>
      </c>
      <c r="K19" s="4">
        <f t="shared" si="0"/>
        <v>0</v>
      </c>
      <c r="L19" s="4">
        <f t="shared" si="0"/>
        <v>0</v>
      </c>
      <c r="M19" s="4">
        <f t="shared" si="0"/>
        <v>5</v>
      </c>
      <c r="N19" s="4">
        <f t="shared" si="0"/>
        <v>0</v>
      </c>
      <c r="O19" s="4">
        <f t="shared" si="0"/>
        <v>2</v>
      </c>
      <c r="P19" s="29">
        <f t="shared" si="0"/>
        <v>5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5.75">
      <c r="A24" s="5"/>
      <c r="B24" s="117"/>
      <c r="C24" s="117"/>
      <c r="D24" s="117"/>
      <c r="E24" s="117"/>
      <c r="F24" s="117"/>
      <c r="G24" s="117"/>
      <c r="H24" s="103" t="s">
        <v>109</v>
      </c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 customHeight="1" thickBot="1">
      <c r="A4" s="19"/>
      <c r="B4" s="49"/>
      <c r="C4" s="51"/>
      <c r="D4" s="34"/>
      <c r="E4" s="34"/>
      <c r="F4" s="34"/>
      <c r="G4" s="34"/>
      <c r="H4" s="15"/>
      <c r="I4" s="15"/>
      <c r="J4" s="15"/>
      <c r="K4" s="15"/>
      <c r="L4" s="15"/>
      <c r="M4" s="15"/>
      <c r="N4" s="15"/>
      <c r="O4" s="15"/>
      <c r="P4" s="15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43</v>
      </c>
      <c r="B6" s="83" t="s">
        <v>45</v>
      </c>
      <c r="C6" s="84" t="s">
        <v>52</v>
      </c>
      <c r="D6" s="63">
        <v>1</v>
      </c>
      <c r="E6" s="64">
        <v>1</v>
      </c>
      <c r="F6" s="64">
        <v>0</v>
      </c>
      <c r="G6" s="98">
        <v>0</v>
      </c>
      <c r="H6" s="65">
        <v>1</v>
      </c>
      <c r="I6" s="66">
        <v>1</v>
      </c>
      <c r="J6" s="66">
        <v>1</v>
      </c>
      <c r="K6" s="66">
        <v>1</v>
      </c>
      <c r="L6" s="66">
        <v>1</v>
      </c>
      <c r="M6" s="66">
        <v>0</v>
      </c>
      <c r="N6" s="66">
        <v>1</v>
      </c>
      <c r="O6" s="66">
        <v>1</v>
      </c>
      <c r="P6" s="67">
        <v>1</v>
      </c>
    </row>
    <row r="7" spans="1:16" ht="18" customHeight="1">
      <c r="A7" s="28" t="s">
        <v>43</v>
      </c>
      <c r="B7" s="83" t="s">
        <v>45</v>
      </c>
      <c r="C7" s="84" t="s">
        <v>45</v>
      </c>
      <c r="D7" s="63">
        <v>1</v>
      </c>
      <c r="E7" s="64">
        <v>1</v>
      </c>
      <c r="F7" s="64">
        <v>0</v>
      </c>
      <c r="G7" s="98">
        <v>0</v>
      </c>
      <c r="H7" s="65">
        <v>0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49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 t="s">
        <v>102</v>
      </c>
      <c r="B9" s="83" t="s">
        <v>45</v>
      </c>
      <c r="C9" s="84" t="s">
        <v>44</v>
      </c>
      <c r="D9" s="63">
        <v>1</v>
      </c>
      <c r="E9" s="64">
        <v>1</v>
      </c>
      <c r="F9" s="64">
        <v>0</v>
      </c>
      <c r="G9" s="98">
        <v>0</v>
      </c>
      <c r="H9" s="65">
        <v>1</v>
      </c>
      <c r="I9" s="66">
        <v>1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1</v>
      </c>
      <c r="P9" s="67">
        <v>1</v>
      </c>
    </row>
    <row r="10" spans="1:16" ht="18" customHeight="1">
      <c r="A10" s="28" t="s">
        <v>103</v>
      </c>
      <c r="B10" s="83" t="s">
        <v>45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1</v>
      </c>
    </row>
    <row r="11" spans="1:16" ht="18" customHeight="1">
      <c r="A11" s="28" t="s">
        <v>104</v>
      </c>
      <c r="B11" s="83" t="s">
        <v>45</v>
      </c>
      <c r="C11" s="84" t="s">
        <v>52</v>
      </c>
      <c r="D11" s="63">
        <v>2</v>
      </c>
      <c r="E11" s="64">
        <v>1</v>
      </c>
      <c r="F11" s="64">
        <v>0</v>
      </c>
      <c r="G11" s="98">
        <v>0</v>
      </c>
      <c r="H11" s="65">
        <v>2</v>
      </c>
      <c r="I11" s="66">
        <v>2</v>
      </c>
      <c r="J11" s="66">
        <v>1</v>
      </c>
      <c r="K11" s="66">
        <v>0</v>
      </c>
      <c r="L11" s="66">
        <v>0</v>
      </c>
      <c r="M11" s="66">
        <v>1</v>
      </c>
      <c r="N11" s="66">
        <v>0</v>
      </c>
      <c r="O11" s="66">
        <v>2</v>
      </c>
      <c r="P11" s="67">
        <v>1</v>
      </c>
    </row>
    <row r="12" spans="1:16" ht="18" customHeight="1">
      <c r="A12" s="26" t="s">
        <v>104</v>
      </c>
      <c r="B12" s="85" t="s">
        <v>45</v>
      </c>
      <c r="C12" s="86" t="s">
        <v>45</v>
      </c>
      <c r="D12" s="43">
        <v>6</v>
      </c>
      <c r="E12" s="44">
        <v>5</v>
      </c>
      <c r="F12" s="44">
        <v>2</v>
      </c>
      <c r="G12" s="99">
        <v>0</v>
      </c>
      <c r="H12" s="11">
        <v>0</v>
      </c>
      <c r="I12" s="2">
        <v>6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6</v>
      </c>
      <c r="P12" s="30">
        <v>2</v>
      </c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41">
        <f aca="true" t="shared" si="0" ref="D19:P19">SUM(D6:D18)</f>
        <v>11</v>
      </c>
      <c r="E19" s="41">
        <f t="shared" si="0"/>
        <v>9</v>
      </c>
      <c r="F19" s="41">
        <f t="shared" si="0"/>
        <v>2</v>
      </c>
      <c r="G19" s="42">
        <f t="shared" si="0"/>
        <v>0</v>
      </c>
      <c r="H19" s="13">
        <f t="shared" si="0"/>
        <v>4</v>
      </c>
      <c r="I19" s="4">
        <f t="shared" si="0"/>
        <v>11</v>
      </c>
      <c r="J19" s="4">
        <f>SUM(J6:J18)</f>
        <v>5</v>
      </c>
      <c r="K19" s="4">
        <f t="shared" si="0"/>
        <v>3</v>
      </c>
      <c r="L19" s="4">
        <f t="shared" si="0"/>
        <v>3</v>
      </c>
      <c r="M19" s="4">
        <f t="shared" si="0"/>
        <v>2</v>
      </c>
      <c r="N19" s="4">
        <f t="shared" si="0"/>
        <v>3</v>
      </c>
      <c r="O19" s="4">
        <f t="shared" si="0"/>
        <v>11</v>
      </c>
      <c r="P19" s="29">
        <f t="shared" si="0"/>
        <v>8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ht="14.25" thickBot="1"/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 t="s">
        <v>45</v>
      </c>
      <c r="C6" s="82" t="s">
        <v>52</v>
      </c>
      <c r="D6" s="41">
        <v>2</v>
      </c>
      <c r="E6" s="42">
        <v>2</v>
      </c>
      <c r="F6" s="42">
        <v>0</v>
      </c>
      <c r="G6" s="97">
        <v>0</v>
      </c>
      <c r="H6" s="13">
        <v>2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</row>
    <row r="7" spans="1:16" ht="18" customHeight="1">
      <c r="A7" s="28" t="s">
        <v>51</v>
      </c>
      <c r="B7" s="83" t="s">
        <v>45</v>
      </c>
      <c r="C7" s="84" t="s">
        <v>45</v>
      </c>
      <c r="D7" s="63">
        <v>1</v>
      </c>
      <c r="E7" s="64">
        <v>1</v>
      </c>
      <c r="F7" s="64">
        <v>2</v>
      </c>
      <c r="G7" s="98">
        <v>0</v>
      </c>
      <c r="H7" s="65">
        <v>0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105</v>
      </c>
      <c r="B8" s="83"/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3</v>
      </c>
      <c r="E19" s="80">
        <f t="shared" si="0"/>
        <v>3</v>
      </c>
      <c r="F19" s="42">
        <f t="shared" si="0"/>
        <v>2</v>
      </c>
      <c r="G19" s="42">
        <f t="shared" si="0"/>
        <v>0</v>
      </c>
      <c r="H19" s="13">
        <f t="shared" si="0"/>
        <v>2</v>
      </c>
      <c r="I19" s="4">
        <f t="shared" si="0"/>
        <v>3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3</v>
      </c>
      <c r="P19" s="29">
        <f t="shared" si="0"/>
        <v>3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</row>
    <row r="3" spans="1:16" ht="18" customHeight="1">
      <c r="A3" s="124" t="s">
        <v>107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68</v>
      </c>
      <c r="B6" s="81" t="s">
        <v>45</v>
      </c>
      <c r="C6" s="82" t="s">
        <v>52</v>
      </c>
      <c r="D6" s="41">
        <v>10</v>
      </c>
      <c r="E6" s="42">
        <v>9</v>
      </c>
      <c r="F6" s="42">
        <v>0</v>
      </c>
      <c r="G6" s="97">
        <v>0</v>
      </c>
      <c r="H6" s="13">
        <v>10</v>
      </c>
      <c r="I6" s="4">
        <v>10</v>
      </c>
      <c r="J6" s="4">
        <v>5</v>
      </c>
      <c r="K6" s="4">
        <v>0</v>
      </c>
      <c r="L6" s="4">
        <v>0</v>
      </c>
      <c r="M6" s="4">
        <v>2</v>
      </c>
      <c r="N6" s="4">
        <v>0</v>
      </c>
      <c r="O6" s="4">
        <v>10</v>
      </c>
      <c r="P6" s="29">
        <v>2</v>
      </c>
    </row>
    <row r="7" spans="1:16" ht="18" customHeight="1">
      <c r="A7" s="28" t="s">
        <v>68</v>
      </c>
      <c r="B7" s="83" t="s">
        <v>45</v>
      </c>
      <c r="C7" s="84" t="s">
        <v>45</v>
      </c>
      <c r="D7" s="63">
        <v>8</v>
      </c>
      <c r="E7" s="64">
        <v>7</v>
      </c>
      <c r="F7" s="64">
        <v>3</v>
      </c>
      <c r="G7" s="98">
        <v>0</v>
      </c>
      <c r="H7" s="65">
        <v>0</v>
      </c>
      <c r="I7" s="66">
        <v>8</v>
      </c>
      <c r="J7" s="66">
        <v>3</v>
      </c>
      <c r="K7" s="66">
        <v>0</v>
      </c>
      <c r="L7" s="66">
        <v>0</v>
      </c>
      <c r="M7" s="66">
        <v>1</v>
      </c>
      <c r="N7" s="66">
        <v>0</v>
      </c>
      <c r="O7" s="66">
        <v>8</v>
      </c>
      <c r="P7" s="67">
        <v>2</v>
      </c>
    </row>
    <row r="8" spans="1:16" ht="18" customHeight="1">
      <c r="A8" s="28" t="s">
        <v>68</v>
      </c>
      <c r="B8" s="83" t="s">
        <v>45</v>
      </c>
      <c r="C8" s="84" t="s">
        <v>77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0</v>
      </c>
      <c r="L8" s="66">
        <v>0</v>
      </c>
      <c r="M8" s="66">
        <v>1</v>
      </c>
      <c r="N8" s="66">
        <v>0</v>
      </c>
      <c r="O8" s="66">
        <v>1</v>
      </c>
      <c r="P8" s="67">
        <v>1</v>
      </c>
    </row>
    <row r="9" spans="1:16" ht="18" customHeight="1">
      <c r="A9" s="28" t="s">
        <v>110</v>
      </c>
      <c r="B9" s="83" t="s">
        <v>45</v>
      </c>
      <c r="C9" s="84"/>
      <c r="D9" s="63">
        <v>0</v>
      </c>
      <c r="E9" s="64">
        <v>1</v>
      </c>
      <c r="F9" s="64">
        <v>0</v>
      </c>
      <c r="G9" s="98">
        <v>0</v>
      </c>
      <c r="H9" s="65">
        <v>0</v>
      </c>
      <c r="I9" s="66">
        <v>0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0</v>
      </c>
      <c r="P9" s="67">
        <v>1</v>
      </c>
    </row>
    <row r="10" spans="1:16" ht="18" customHeight="1">
      <c r="A10" s="28" t="s">
        <v>116</v>
      </c>
      <c r="B10" s="83">
        <v>1</v>
      </c>
      <c r="C10" s="84" t="s">
        <v>44</v>
      </c>
      <c r="D10" s="63">
        <v>2</v>
      </c>
      <c r="E10" s="64">
        <v>2</v>
      </c>
      <c r="F10" s="64">
        <v>0</v>
      </c>
      <c r="G10" s="98">
        <v>0</v>
      </c>
      <c r="H10" s="65">
        <v>2</v>
      </c>
      <c r="I10" s="66">
        <v>2</v>
      </c>
      <c r="J10" s="66">
        <v>2</v>
      </c>
      <c r="K10" s="66">
        <v>2</v>
      </c>
      <c r="L10" s="66">
        <v>2</v>
      </c>
      <c r="M10" s="66">
        <v>0</v>
      </c>
      <c r="N10" s="66">
        <v>2</v>
      </c>
      <c r="O10" s="66">
        <v>2</v>
      </c>
      <c r="P10" s="67">
        <v>2</v>
      </c>
    </row>
    <row r="11" spans="1:16" ht="18" customHeight="1">
      <c r="A11" s="28" t="s">
        <v>111</v>
      </c>
      <c r="B11" s="83">
        <v>1</v>
      </c>
      <c r="C11" s="84" t="s">
        <v>44</v>
      </c>
      <c r="D11" s="63">
        <v>1</v>
      </c>
      <c r="E11" s="64">
        <v>3</v>
      </c>
      <c r="F11" s="64">
        <v>0</v>
      </c>
      <c r="G11" s="98">
        <v>0</v>
      </c>
      <c r="H11" s="65">
        <v>1</v>
      </c>
      <c r="I11" s="66">
        <v>1</v>
      </c>
      <c r="J11" s="66">
        <v>1</v>
      </c>
      <c r="K11" s="66">
        <v>0</v>
      </c>
      <c r="L11" s="66">
        <v>0</v>
      </c>
      <c r="M11" s="66">
        <v>1</v>
      </c>
      <c r="N11" s="66">
        <v>0</v>
      </c>
      <c r="O11" s="66">
        <v>1</v>
      </c>
      <c r="P11" s="67">
        <v>1</v>
      </c>
    </row>
    <row r="12" spans="1:16" ht="18" customHeight="1">
      <c r="A12" s="26" t="s">
        <v>112</v>
      </c>
      <c r="B12" s="85">
        <v>1</v>
      </c>
      <c r="C12" s="86" t="s">
        <v>44</v>
      </c>
      <c r="D12" s="43">
        <v>2</v>
      </c>
      <c r="E12" s="44">
        <v>5</v>
      </c>
      <c r="F12" s="44">
        <v>0</v>
      </c>
      <c r="G12" s="99">
        <v>0</v>
      </c>
      <c r="H12" s="11">
        <v>2</v>
      </c>
      <c r="I12" s="2">
        <v>2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1</v>
      </c>
      <c r="P12" s="30">
        <v>1</v>
      </c>
    </row>
    <row r="13" spans="1:16" ht="18" customHeight="1">
      <c r="A13" s="26" t="s">
        <v>113</v>
      </c>
      <c r="B13" s="85">
        <v>1</v>
      </c>
      <c r="C13" s="86" t="s">
        <v>44</v>
      </c>
      <c r="D13" s="43">
        <v>1</v>
      </c>
      <c r="E13" s="44">
        <v>3</v>
      </c>
      <c r="F13" s="44">
        <v>0</v>
      </c>
      <c r="G13" s="99">
        <v>0</v>
      </c>
      <c r="H13" s="11">
        <v>1</v>
      </c>
      <c r="I13" s="2">
        <v>1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30">
        <v>1</v>
      </c>
    </row>
    <row r="14" spans="1:16" ht="18" customHeight="1">
      <c r="A14" s="89" t="s">
        <v>114</v>
      </c>
      <c r="B14" s="90">
        <v>1</v>
      </c>
      <c r="C14" s="91" t="s">
        <v>44</v>
      </c>
      <c r="D14" s="92">
        <v>1</v>
      </c>
      <c r="E14" s="93">
        <v>1</v>
      </c>
      <c r="F14" s="93">
        <v>0</v>
      </c>
      <c r="G14" s="100">
        <v>0</v>
      </c>
      <c r="H14" s="94">
        <v>1</v>
      </c>
      <c r="I14" s="95">
        <v>1</v>
      </c>
      <c r="J14" s="95">
        <v>1</v>
      </c>
      <c r="K14" s="95">
        <v>0</v>
      </c>
      <c r="L14" s="95">
        <v>0</v>
      </c>
      <c r="M14" s="95">
        <v>1</v>
      </c>
      <c r="N14" s="95">
        <v>0</v>
      </c>
      <c r="O14" s="95">
        <v>1</v>
      </c>
      <c r="P14" s="96">
        <v>1</v>
      </c>
    </row>
    <row r="15" spans="1:16" ht="18" customHeight="1">
      <c r="A15" s="89" t="s">
        <v>115</v>
      </c>
      <c r="B15" s="90">
        <v>1</v>
      </c>
      <c r="C15" s="91" t="s">
        <v>44</v>
      </c>
      <c r="D15" s="92">
        <v>1</v>
      </c>
      <c r="E15" s="93">
        <v>2</v>
      </c>
      <c r="F15" s="93">
        <v>0</v>
      </c>
      <c r="G15" s="100">
        <v>0</v>
      </c>
      <c r="H15" s="94">
        <v>1</v>
      </c>
      <c r="I15" s="95">
        <v>1</v>
      </c>
      <c r="J15" s="95">
        <v>1</v>
      </c>
      <c r="K15" s="95">
        <v>0</v>
      </c>
      <c r="L15" s="95">
        <v>0</v>
      </c>
      <c r="M15" s="95">
        <v>1</v>
      </c>
      <c r="N15" s="95">
        <v>0</v>
      </c>
      <c r="O15" s="95">
        <v>1</v>
      </c>
      <c r="P15" s="96">
        <v>1</v>
      </c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27</v>
      </c>
      <c r="E19" s="80">
        <f t="shared" si="0"/>
        <v>34</v>
      </c>
      <c r="F19" s="42">
        <f t="shared" si="0"/>
        <v>3</v>
      </c>
      <c r="G19" s="42">
        <f t="shared" si="0"/>
        <v>0</v>
      </c>
      <c r="H19" s="13">
        <f t="shared" si="0"/>
        <v>19</v>
      </c>
      <c r="I19" s="4">
        <f t="shared" si="0"/>
        <v>27</v>
      </c>
      <c r="J19" s="4">
        <f>SUM(J6:J18)</f>
        <v>17</v>
      </c>
      <c r="K19" s="4">
        <f t="shared" si="0"/>
        <v>3</v>
      </c>
      <c r="L19" s="4">
        <f t="shared" si="0"/>
        <v>3</v>
      </c>
      <c r="M19" s="4">
        <f t="shared" si="0"/>
        <v>9</v>
      </c>
      <c r="N19" s="4">
        <f t="shared" si="0"/>
        <v>3</v>
      </c>
      <c r="O19" s="4">
        <f t="shared" si="0"/>
        <v>26</v>
      </c>
      <c r="P19" s="29">
        <f t="shared" si="0"/>
        <v>13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 selectLockedCells="1" selectUnlockedCells="1"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T131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20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  <c r="T1" s="15"/>
    </row>
    <row r="2" spans="1:20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" customHeight="1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  <c r="T3" s="15"/>
    </row>
    <row r="4" spans="1:8" ht="13.5" customHeight="1" thickBot="1">
      <c r="A4" s="9"/>
      <c r="H4" s="10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 s="20"/>
    </row>
    <row r="6" spans="1:17" ht="18" customHeight="1">
      <c r="A6" s="28" t="s">
        <v>50</v>
      </c>
      <c r="B6" s="81" t="s">
        <v>45</v>
      </c>
      <c r="C6" s="82" t="s">
        <v>52</v>
      </c>
      <c r="D6" s="41">
        <v>1</v>
      </c>
      <c r="E6" s="42">
        <v>1</v>
      </c>
      <c r="F6" s="42">
        <v>0</v>
      </c>
      <c r="G6" s="97">
        <v>0</v>
      </c>
      <c r="H6" s="13">
        <v>1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29">
        <v>1</v>
      </c>
      <c r="Q6" s="6"/>
    </row>
    <row r="7" spans="1:17" ht="18" customHeight="1">
      <c r="A7" s="28" t="s">
        <v>51</v>
      </c>
      <c r="B7" s="83" t="s">
        <v>45</v>
      </c>
      <c r="C7" s="84" t="s">
        <v>45</v>
      </c>
      <c r="D7" s="63">
        <v>2</v>
      </c>
      <c r="E7" s="64">
        <v>2</v>
      </c>
      <c r="F7" s="64">
        <v>3</v>
      </c>
      <c r="G7" s="98">
        <v>0</v>
      </c>
      <c r="H7" s="65">
        <v>0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2</v>
      </c>
      <c r="P7" s="67">
        <v>1</v>
      </c>
      <c r="Q7" s="6"/>
    </row>
    <row r="8" spans="1:17" ht="18" customHeight="1">
      <c r="A8" s="28" t="s">
        <v>51</v>
      </c>
      <c r="B8" s="83" t="s">
        <v>45</v>
      </c>
      <c r="C8" s="84" t="s">
        <v>77</v>
      </c>
      <c r="D8" s="63">
        <v>2</v>
      </c>
      <c r="E8" s="64">
        <v>1</v>
      </c>
      <c r="F8" s="64">
        <v>0</v>
      </c>
      <c r="G8" s="98">
        <v>0</v>
      </c>
      <c r="H8" s="65">
        <v>2</v>
      </c>
      <c r="I8" s="66">
        <v>2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2</v>
      </c>
      <c r="P8" s="67">
        <v>1</v>
      </c>
      <c r="Q8" s="6"/>
    </row>
    <row r="9" spans="1:17" ht="18" customHeight="1">
      <c r="A9" s="28" t="s">
        <v>51</v>
      </c>
      <c r="B9" s="83" t="s">
        <v>45</v>
      </c>
      <c r="C9" s="84" t="s">
        <v>52</v>
      </c>
      <c r="D9" s="63">
        <v>3</v>
      </c>
      <c r="E9" s="64">
        <v>2</v>
      </c>
      <c r="F9" s="64">
        <v>0</v>
      </c>
      <c r="G9" s="98">
        <v>0</v>
      </c>
      <c r="H9" s="65">
        <v>3</v>
      </c>
      <c r="I9" s="66">
        <v>3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3</v>
      </c>
      <c r="P9" s="67">
        <v>1</v>
      </c>
      <c r="Q9" s="6"/>
    </row>
    <row r="10" spans="1:17" ht="18" customHeight="1">
      <c r="A10" s="28" t="s">
        <v>51</v>
      </c>
      <c r="B10" s="83" t="s">
        <v>45</v>
      </c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>
        <v>2</v>
      </c>
      <c r="Q10" s="6"/>
    </row>
    <row r="11" spans="1:17" ht="18" customHeight="1">
      <c r="A11" s="28" t="s">
        <v>54</v>
      </c>
      <c r="B11" s="83" t="s">
        <v>45</v>
      </c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>
        <v>1</v>
      </c>
      <c r="Q11" s="6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 s="5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 s="5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 s="5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 s="5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 s="5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 s="5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 s="5"/>
    </row>
    <row r="19" spans="1:17" s="5" customFormat="1" ht="18" customHeight="1">
      <c r="A19" s="25" t="s">
        <v>1</v>
      </c>
      <c r="B19" s="52"/>
      <c r="C19" s="53"/>
      <c r="D19" s="79">
        <f aca="true" t="shared" si="0" ref="D19:P19">SUM(D6:D18)</f>
        <v>8</v>
      </c>
      <c r="E19" s="80">
        <f t="shared" si="0"/>
        <v>6</v>
      </c>
      <c r="F19" s="42">
        <f t="shared" si="0"/>
        <v>3</v>
      </c>
      <c r="G19" s="42">
        <f t="shared" si="0"/>
        <v>0</v>
      </c>
      <c r="H19" s="13">
        <f t="shared" si="0"/>
        <v>6</v>
      </c>
      <c r="I19" s="4">
        <f t="shared" si="0"/>
        <v>8</v>
      </c>
      <c r="J19" s="4">
        <f>SUM(J6:J18)</f>
        <v>4</v>
      </c>
      <c r="K19" s="4">
        <f t="shared" si="0"/>
        <v>4</v>
      </c>
      <c r="L19" s="4">
        <f t="shared" si="0"/>
        <v>4</v>
      </c>
      <c r="M19" s="4">
        <f t="shared" si="0"/>
        <v>0</v>
      </c>
      <c r="N19" s="4">
        <f t="shared" si="0"/>
        <v>4</v>
      </c>
      <c r="O19" s="4">
        <f t="shared" si="0"/>
        <v>8</v>
      </c>
      <c r="P19" s="29">
        <f t="shared" si="0"/>
        <v>7</v>
      </c>
      <c r="Q19" s="6"/>
    </row>
    <row r="20" spans="1:17" s="5" customFormat="1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 s="6"/>
    </row>
    <row r="21" spans="1:17" s="5" customFormat="1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 s="6"/>
    </row>
    <row r="22" s="5" customFormat="1" ht="14.25" thickBot="1"/>
    <row r="23" spans="1:16" s="5" customFormat="1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2:16" s="5" customFormat="1" ht="13.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s="5" customFormat="1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 s="5" customFormat="1" ht="13.5">
      <c r="B26" s="58"/>
      <c r="C26" s="58"/>
      <c r="D26" s="47"/>
      <c r="E26" s="47"/>
      <c r="F26" s="47"/>
      <c r="G26" s="47"/>
      <c r="H26" s="17"/>
      <c r="I26" s="17"/>
      <c r="J26" s="17"/>
      <c r="K26" s="17"/>
      <c r="L26" s="17"/>
      <c r="M26" s="17"/>
      <c r="N26" s="17"/>
      <c r="O26" s="17"/>
      <c r="P26" s="17"/>
    </row>
    <row r="27" spans="1:7" s="5" customFormat="1" ht="13.5">
      <c r="A27" s="47"/>
      <c r="B27" s="58"/>
      <c r="C27" s="58"/>
      <c r="D27" s="47"/>
      <c r="E27" s="47"/>
      <c r="F27" s="47"/>
      <c r="G27" s="47"/>
    </row>
    <row r="28" spans="2:7" s="5" customFormat="1" ht="13.5">
      <c r="B28" s="58"/>
      <c r="C28" s="58"/>
      <c r="D28" s="47"/>
      <c r="E28" s="47"/>
      <c r="F28" s="47"/>
      <c r="G28" s="47"/>
    </row>
    <row r="29" spans="2:7" s="5" customFormat="1" ht="13.5">
      <c r="B29" s="58"/>
      <c r="C29" s="58"/>
      <c r="D29" s="47"/>
      <c r="E29" s="47"/>
      <c r="F29" s="47"/>
      <c r="G29" s="47"/>
    </row>
    <row r="30" spans="2:7" s="5" customFormat="1" ht="13.5">
      <c r="B30" s="58"/>
      <c r="C30" s="58"/>
      <c r="D30" s="47"/>
      <c r="E30" s="47"/>
      <c r="F30" s="47"/>
      <c r="G30" s="47"/>
    </row>
    <row r="31" spans="2:16" s="5" customFormat="1" ht="13.5">
      <c r="B31" s="58"/>
      <c r="C31" s="58"/>
      <c r="D31" s="47"/>
      <c r="E31" s="47"/>
      <c r="F31" s="47"/>
      <c r="G31" s="47"/>
      <c r="H31" s="6"/>
      <c r="I31" s="7"/>
      <c r="J31" s="7"/>
      <c r="K31" s="7"/>
      <c r="L31" s="7"/>
      <c r="N31" s="7"/>
      <c r="O31" s="7"/>
      <c r="P31" s="7"/>
    </row>
    <row r="32" spans="2:16" s="5" customFormat="1" ht="15">
      <c r="B32" s="50"/>
      <c r="C32" s="50"/>
      <c r="D32" s="47"/>
      <c r="E32" s="47"/>
      <c r="F32" s="47"/>
      <c r="G32" s="47"/>
      <c r="H32" s="8"/>
      <c r="I32" s="7"/>
      <c r="J32" s="7"/>
      <c r="K32" s="7"/>
      <c r="L32" s="7"/>
      <c r="N32" s="7"/>
      <c r="O32" s="7"/>
      <c r="P32" s="7"/>
    </row>
    <row r="33" spans="2:16" s="5" customFormat="1" ht="15">
      <c r="B33" s="50"/>
      <c r="C33" s="50"/>
      <c r="D33" s="47"/>
      <c r="E33" s="47"/>
      <c r="F33" s="47"/>
      <c r="G33" s="47"/>
      <c r="H33" s="8"/>
      <c r="I33" s="7"/>
      <c r="J33" s="7"/>
      <c r="K33" s="7"/>
      <c r="L33" s="7"/>
      <c r="N33" s="7"/>
      <c r="O33" s="7"/>
      <c r="P33" s="7"/>
    </row>
    <row r="34" spans="2:7" s="5" customFormat="1" ht="13.5">
      <c r="B34" s="58"/>
      <c r="C34" s="58"/>
      <c r="D34" s="47"/>
      <c r="E34" s="47"/>
      <c r="F34" s="47"/>
      <c r="G34" s="47"/>
    </row>
    <row r="35" spans="2:16" s="5" customFormat="1" ht="15">
      <c r="B35" s="50"/>
      <c r="C35" s="50"/>
      <c r="D35" s="47"/>
      <c r="E35" s="47"/>
      <c r="F35" s="47"/>
      <c r="G35" s="47"/>
      <c r="H35" s="8"/>
      <c r="I35" s="7"/>
      <c r="J35" s="7"/>
      <c r="K35" s="7"/>
      <c r="L35" s="7"/>
      <c r="M35" s="7"/>
      <c r="N35" s="7"/>
      <c r="O35" s="7"/>
      <c r="P35" s="7"/>
    </row>
    <row r="36" spans="1:16" s="5" customFormat="1" ht="18">
      <c r="A36" s="69"/>
      <c r="B36" s="50"/>
      <c r="C36" s="50"/>
      <c r="D36" s="36"/>
      <c r="E36" s="36"/>
      <c r="F36" s="36"/>
      <c r="G36" s="36"/>
      <c r="H36" s="8"/>
      <c r="I36" s="7"/>
      <c r="J36" s="7"/>
      <c r="K36" s="7"/>
      <c r="L36" s="7"/>
      <c r="M36" s="7"/>
      <c r="N36" s="7"/>
      <c r="O36" s="7"/>
      <c r="P36" s="7"/>
    </row>
    <row r="37" spans="1:8" s="5" customFormat="1" ht="15.75">
      <c r="A37" s="70"/>
      <c r="B37" s="50"/>
      <c r="C37" s="50"/>
      <c r="D37" s="36"/>
      <c r="E37" s="36"/>
      <c r="F37" s="36"/>
      <c r="G37" s="36"/>
      <c r="H37" s="8"/>
    </row>
    <row r="38" spans="1:8" s="5" customFormat="1" ht="20.25">
      <c r="A38" s="72"/>
      <c r="B38" s="50"/>
      <c r="C38" s="50"/>
      <c r="D38" s="37"/>
      <c r="E38" s="37"/>
      <c r="F38" s="37"/>
      <c r="G38" s="37"/>
      <c r="H38" s="8"/>
    </row>
    <row r="39" spans="1:7" s="5" customFormat="1" ht="20.25">
      <c r="A39" s="72"/>
      <c r="B39" s="58"/>
      <c r="C39" s="58"/>
      <c r="D39" s="36"/>
      <c r="E39" s="36"/>
      <c r="F39" s="36"/>
      <c r="G39" s="36"/>
    </row>
    <row r="40" spans="1:7" s="5" customFormat="1" ht="13.5">
      <c r="A40" s="6"/>
      <c r="B40" s="58"/>
      <c r="C40" s="58"/>
      <c r="D40" s="48"/>
      <c r="E40" s="48"/>
      <c r="F40" s="48"/>
      <c r="G40" s="48"/>
    </row>
    <row r="41" spans="1:7" s="5" customFormat="1" ht="20.25">
      <c r="A41" s="72"/>
      <c r="B41" s="58"/>
      <c r="C41" s="58"/>
      <c r="D41" s="37"/>
      <c r="E41" s="37"/>
      <c r="F41" s="37"/>
      <c r="G41" s="37"/>
    </row>
    <row r="42" spans="1:7" s="5" customFormat="1" ht="13.5">
      <c r="A42" s="73"/>
      <c r="B42" s="58"/>
      <c r="C42" s="58"/>
      <c r="D42" s="47"/>
      <c r="E42" s="47"/>
      <c r="F42" s="47"/>
      <c r="G42" s="47"/>
    </row>
    <row r="43" spans="2:7" s="5" customFormat="1" ht="13.5">
      <c r="B43" s="58"/>
      <c r="C43" s="58"/>
      <c r="D43" s="47"/>
      <c r="E43" s="47"/>
      <c r="F43" s="47"/>
      <c r="G43" s="47"/>
    </row>
    <row r="44" spans="2:7" s="5" customFormat="1" ht="13.5">
      <c r="B44" s="58"/>
      <c r="C44" s="58"/>
      <c r="D44" s="47"/>
      <c r="E44" s="47"/>
      <c r="F44" s="47"/>
      <c r="G44" s="47"/>
    </row>
    <row r="45" spans="2:7" s="5" customFormat="1" ht="13.5">
      <c r="B45" s="58"/>
      <c r="C45" s="58"/>
      <c r="D45" s="47"/>
      <c r="E45" s="47"/>
      <c r="F45" s="47"/>
      <c r="G45" s="47"/>
    </row>
    <row r="46" spans="2:7" s="5" customFormat="1" ht="13.5">
      <c r="B46" s="58"/>
      <c r="C46" s="58"/>
      <c r="D46" s="47"/>
      <c r="E46" s="47"/>
      <c r="F46" s="47"/>
      <c r="G46" s="47"/>
    </row>
    <row r="47" spans="2:7" s="5" customFormat="1" ht="13.5">
      <c r="B47" s="58"/>
      <c r="C47" s="58"/>
      <c r="D47" s="47"/>
      <c r="E47" s="47"/>
      <c r="F47" s="47"/>
      <c r="G47" s="47"/>
    </row>
    <row r="48" spans="2:7" s="5" customFormat="1" ht="13.5">
      <c r="B48" s="58"/>
      <c r="C48" s="58"/>
      <c r="D48" s="47"/>
      <c r="E48" s="47"/>
      <c r="F48" s="47"/>
      <c r="G48" s="47"/>
    </row>
    <row r="49" spans="2:7" s="5" customFormat="1" ht="13.5">
      <c r="B49" s="58"/>
      <c r="C49" s="58"/>
      <c r="D49" s="47"/>
      <c r="E49" s="47"/>
      <c r="F49" s="47"/>
      <c r="G49" s="47"/>
    </row>
    <row r="50" spans="2:7" s="5" customFormat="1" ht="13.5">
      <c r="B50" s="58"/>
      <c r="C50" s="58"/>
      <c r="D50" s="47"/>
      <c r="E50" s="47"/>
      <c r="F50" s="47"/>
      <c r="G50" s="47"/>
    </row>
    <row r="51" spans="2:7" s="5" customFormat="1" ht="13.5">
      <c r="B51" s="58"/>
      <c r="C51" s="58"/>
      <c r="D51" s="47"/>
      <c r="E51" s="47"/>
      <c r="F51" s="47"/>
      <c r="G51" s="47"/>
    </row>
    <row r="52" spans="2:7" s="5" customFormat="1" ht="13.5">
      <c r="B52" s="58"/>
      <c r="C52" s="58"/>
      <c r="D52" s="47"/>
      <c r="E52" s="47"/>
      <c r="F52" s="47"/>
      <c r="G52" s="47"/>
    </row>
    <row r="53" spans="2:7" s="5" customFormat="1" ht="13.5">
      <c r="B53" s="58"/>
      <c r="C53" s="58"/>
      <c r="D53" s="47"/>
      <c r="E53" s="47"/>
      <c r="F53" s="47"/>
      <c r="G53" s="47"/>
    </row>
    <row r="54" spans="2:7" s="5" customFormat="1" ht="13.5">
      <c r="B54" s="58"/>
      <c r="C54" s="58"/>
      <c r="D54" s="47"/>
      <c r="E54" s="47"/>
      <c r="F54" s="47"/>
      <c r="G54" s="47"/>
    </row>
    <row r="55" spans="2:7" s="5" customFormat="1" ht="13.5">
      <c r="B55" s="58"/>
      <c r="C55" s="58"/>
      <c r="D55" s="47"/>
      <c r="E55" s="47"/>
      <c r="F55" s="47"/>
      <c r="G55" s="47"/>
    </row>
    <row r="56" spans="2:7" s="5" customFormat="1" ht="13.5">
      <c r="B56" s="58"/>
      <c r="C56" s="58"/>
      <c r="D56" s="47"/>
      <c r="E56" s="47"/>
      <c r="F56" s="47"/>
      <c r="G56" s="47"/>
    </row>
    <row r="57" spans="2:7" s="5" customFormat="1" ht="13.5">
      <c r="B57" s="58"/>
      <c r="C57" s="58"/>
      <c r="D57" s="47"/>
      <c r="E57" s="47"/>
      <c r="F57" s="47"/>
      <c r="G57" s="47"/>
    </row>
    <row r="58" spans="2:7" s="5" customFormat="1" ht="13.5">
      <c r="B58" s="58"/>
      <c r="C58" s="58"/>
      <c r="D58" s="47"/>
      <c r="E58" s="47"/>
      <c r="F58" s="47"/>
      <c r="G58" s="47"/>
    </row>
    <row r="59" spans="2:7" s="5" customFormat="1" ht="13.5">
      <c r="B59" s="58"/>
      <c r="C59" s="58"/>
      <c r="D59" s="47"/>
      <c r="E59" s="47"/>
      <c r="F59" s="47"/>
      <c r="G59" s="47"/>
    </row>
    <row r="60" spans="2:7" s="5" customFormat="1" ht="13.5">
      <c r="B60" s="58"/>
      <c r="C60" s="58"/>
      <c r="D60" s="47"/>
      <c r="E60" s="47"/>
      <c r="F60" s="47"/>
      <c r="G60" s="47"/>
    </row>
    <row r="61" spans="2:7" s="5" customFormat="1" ht="13.5">
      <c r="B61" s="58"/>
      <c r="C61" s="58"/>
      <c r="D61" s="47"/>
      <c r="E61" s="47"/>
      <c r="F61" s="47"/>
      <c r="G61" s="47"/>
    </row>
    <row r="62" spans="2:7" s="5" customFormat="1" ht="13.5">
      <c r="B62" s="58"/>
      <c r="C62" s="58"/>
      <c r="D62" s="47"/>
      <c r="E62" s="47"/>
      <c r="F62" s="47"/>
      <c r="G62" s="47"/>
    </row>
    <row r="63" spans="2:7" s="5" customFormat="1" ht="13.5">
      <c r="B63" s="58"/>
      <c r="C63" s="58"/>
      <c r="D63" s="47"/>
      <c r="E63" s="47"/>
      <c r="F63" s="47"/>
      <c r="G63" s="47"/>
    </row>
    <row r="64" spans="2:7" s="5" customFormat="1" ht="13.5">
      <c r="B64" s="58"/>
      <c r="C64" s="58"/>
      <c r="D64" s="47"/>
      <c r="E64" s="47"/>
      <c r="F64" s="47"/>
      <c r="G64" s="47"/>
    </row>
    <row r="65" spans="2:7" s="5" customFormat="1" ht="13.5">
      <c r="B65" s="58"/>
      <c r="C65" s="58"/>
      <c r="D65" s="47"/>
      <c r="E65" s="47"/>
      <c r="F65" s="47"/>
      <c r="G65" s="47"/>
    </row>
    <row r="66" spans="2:7" s="5" customFormat="1" ht="13.5">
      <c r="B66" s="58"/>
      <c r="C66" s="58"/>
      <c r="D66" s="47"/>
      <c r="E66" s="47"/>
      <c r="F66" s="47"/>
      <c r="G66" s="47"/>
    </row>
    <row r="67" spans="2:7" s="5" customFormat="1" ht="13.5">
      <c r="B67" s="58"/>
      <c r="C67" s="58"/>
      <c r="D67" s="47"/>
      <c r="E67" s="47"/>
      <c r="F67" s="47"/>
      <c r="G67" s="47"/>
    </row>
    <row r="68" spans="2:7" s="5" customFormat="1" ht="13.5">
      <c r="B68" s="58"/>
      <c r="C68" s="58"/>
      <c r="D68" s="47"/>
      <c r="E68" s="47"/>
      <c r="F68" s="47"/>
      <c r="G68" s="47"/>
    </row>
    <row r="69" spans="2:7" s="5" customFormat="1" ht="13.5">
      <c r="B69" s="58"/>
      <c r="C69" s="58"/>
      <c r="D69" s="47"/>
      <c r="E69" s="47"/>
      <c r="F69" s="47"/>
      <c r="G69" s="47"/>
    </row>
    <row r="70" spans="2:7" s="5" customFormat="1" ht="13.5">
      <c r="B70" s="58"/>
      <c r="C70" s="58"/>
      <c r="D70" s="47"/>
      <c r="E70" s="47"/>
      <c r="F70" s="47"/>
      <c r="G70" s="47"/>
    </row>
    <row r="71" spans="2:7" s="5" customFormat="1" ht="13.5">
      <c r="B71" s="58"/>
      <c r="C71" s="58"/>
      <c r="D71" s="47"/>
      <c r="E71" s="47"/>
      <c r="F71" s="47"/>
      <c r="G71" s="47"/>
    </row>
    <row r="72" spans="2:7" s="5" customFormat="1" ht="13.5">
      <c r="B72" s="58"/>
      <c r="C72" s="58"/>
      <c r="D72" s="47"/>
      <c r="E72" s="47"/>
      <c r="F72" s="47"/>
      <c r="G72" s="47"/>
    </row>
    <row r="73" spans="2:7" s="5" customFormat="1" ht="13.5">
      <c r="B73" s="58"/>
      <c r="C73" s="58"/>
      <c r="D73" s="47"/>
      <c r="E73" s="47"/>
      <c r="F73" s="47"/>
      <c r="G73" s="47"/>
    </row>
    <row r="74" spans="2:7" s="5" customFormat="1" ht="13.5">
      <c r="B74" s="58"/>
      <c r="C74" s="58"/>
      <c r="D74" s="47"/>
      <c r="E74" s="47"/>
      <c r="F74" s="47"/>
      <c r="G74" s="47"/>
    </row>
    <row r="75" spans="2:7" s="5" customFormat="1" ht="13.5">
      <c r="B75" s="58"/>
      <c r="C75" s="58"/>
      <c r="D75" s="47"/>
      <c r="E75" s="47"/>
      <c r="F75" s="47"/>
      <c r="G75" s="47"/>
    </row>
    <row r="76" spans="2:7" s="5" customFormat="1" ht="13.5">
      <c r="B76" s="58"/>
      <c r="C76" s="58"/>
      <c r="D76" s="47"/>
      <c r="E76" s="47"/>
      <c r="F76" s="47"/>
      <c r="G76" s="47"/>
    </row>
    <row r="77" spans="2:7" s="5" customFormat="1" ht="13.5">
      <c r="B77" s="58"/>
      <c r="C77" s="58"/>
      <c r="D77" s="47"/>
      <c r="E77" s="47"/>
      <c r="F77" s="47"/>
      <c r="G77" s="47"/>
    </row>
    <row r="78" spans="2:7" s="5" customFormat="1" ht="13.5">
      <c r="B78" s="58"/>
      <c r="C78" s="58"/>
      <c r="D78" s="47"/>
      <c r="E78" s="47"/>
      <c r="F78" s="47"/>
      <c r="G78" s="47"/>
    </row>
    <row r="79" spans="2:7" s="5" customFormat="1" ht="13.5">
      <c r="B79" s="58"/>
      <c r="C79" s="58"/>
      <c r="D79" s="47"/>
      <c r="E79" s="47"/>
      <c r="F79" s="47"/>
      <c r="G79" s="47"/>
    </row>
    <row r="80" spans="2:7" s="5" customFormat="1" ht="13.5">
      <c r="B80" s="58"/>
      <c r="C80" s="58"/>
      <c r="D80" s="47"/>
      <c r="E80" s="47"/>
      <c r="F80" s="47"/>
      <c r="G80" s="47"/>
    </row>
    <row r="81" spans="2:7" s="5" customFormat="1" ht="13.5">
      <c r="B81" s="58"/>
      <c r="C81" s="58"/>
      <c r="D81" s="47"/>
      <c r="E81" s="47"/>
      <c r="F81" s="47"/>
      <c r="G81" s="47"/>
    </row>
    <row r="82" spans="2:7" s="5" customFormat="1" ht="13.5">
      <c r="B82" s="58"/>
      <c r="C82" s="58"/>
      <c r="D82" s="47"/>
      <c r="E82" s="47"/>
      <c r="F82" s="47"/>
      <c r="G82" s="47"/>
    </row>
    <row r="83" spans="2:7" s="5" customFormat="1" ht="13.5">
      <c r="B83" s="58"/>
      <c r="C83" s="58"/>
      <c r="D83" s="47"/>
      <c r="E83" s="47"/>
      <c r="F83" s="47"/>
      <c r="G83" s="47"/>
    </row>
    <row r="84" spans="2:7" s="5" customFormat="1" ht="13.5">
      <c r="B84" s="58"/>
      <c r="C84" s="58"/>
      <c r="D84" s="47"/>
      <c r="E84" s="47"/>
      <c r="F84" s="47"/>
      <c r="G84" s="47"/>
    </row>
    <row r="85" spans="2:7" s="5" customFormat="1" ht="13.5">
      <c r="B85" s="58"/>
      <c r="C85" s="58"/>
      <c r="D85" s="47"/>
      <c r="E85" s="47"/>
      <c r="F85" s="47"/>
      <c r="G85" s="47"/>
    </row>
    <row r="86" spans="2:7" s="5" customFormat="1" ht="13.5">
      <c r="B86" s="58"/>
      <c r="C86" s="58"/>
      <c r="D86" s="47"/>
      <c r="E86" s="47"/>
      <c r="F86" s="47"/>
      <c r="G86" s="47"/>
    </row>
    <row r="87" spans="2:7" s="5" customFormat="1" ht="13.5">
      <c r="B87" s="58"/>
      <c r="C87" s="58"/>
      <c r="D87" s="47"/>
      <c r="E87" s="47"/>
      <c r="F87" s="47"/>
      <c r="G87" s="47"/>
    </row>
    <row r="88" spans="2:7" s="5" customFormat="1" ht="13.5">
      <c r="B88" s="58"/>
      <c r="C88" s="58"/>
      <c r="D88" s="47"/>
      <c r="E88" s="47"/>
      <c r="F88" s="47"/>
      <c r="G88" s="47"/>
    </row>
    <row r="89" spans="2:7" s="5" customFormat="1" ht="13.5">
      <c r="B89" s="58"/>
      <c r="C89" s="58"/>
      <c r="D89" s="47"/>
      <c r="E89" s="47"/>
      <c r="F89" s="47"/>
      <c r="G89" s="47"/>
    </row>
    <row r="90" spans="2:7" s="5" customFormat="1" ht="13.5">
      <c r="B90" s="58"/>
      <c r="C90" s="58"/>
      <c r="D90" s="47"/>
      <c r="E90" s="47"/>
      <c r="F90" s="47"/>
      <c r="G90" s="47"/>
    </row>
    <row r="91" spans="2:7" s="5" customFormat="1" ht="13.5">
      <c r="B91" s="58"/>
      <c r="C91" s="58"/>
      <c r="D91" s="47"/>
      <c r="E91" s="47"/>
      <c r="F91" s="47"/>
      <c r="G91" s="47"/>
    </row>
    <row r="92" spans="2:7" s="5" customFormat="1" ht="13.5">
      <c r="B92" s="58"/>
      <c r="C92" s="58"/>
      <c r="D92" s="47"/>
      <c r="E92" s="47"/>
      <c r="F92" s="47"/>
      <c r="G92" s="47"/>
    </row>
    <row r="93" spans="2:7" s="5" customFormat="1" ht="13.5">
      <c r="B93" s="58"/>
      <c r="C93" s="58"/>
      <c r="D93" s="47"/>
      <c r="E93" s="47"/>
      <c r="F93" s="47"/>
      <c r="G93" s="47"/>
    </row>
    <row r="94" spans="2:7" s="5" customFormat="1" ht="13.5">
      <c r="B94" s="58"/>
      <c r="C94" s="58"/>
      <c r="D94" s="47"/>
      <c r="E94" s="47"/>
      <c r="F94" s="47"/>
      <c r="G94" s="47"/>
    </row>
    <row r="95" spans="2:7" s="5" customFormat="1" ht="13.5">
      <c r="B95" s="58"/>
      <c r="C95" s="58"/>
      <c r="D95" s="47"/>
      <c r="E95" s="47"/>
      <c r="F95" s="47"/>
      <c r="G95" s="47"/>
    </row>
    <row r="96" spans="2:7" s="5" customFormat="1" ht="13.5">
      <c r="B96" s="58"/>
      <c r="C96" s="58"/>
      <c r="D96" s="47"/>
      <c r="E96" s="47"/>
      <c r="F96" s="47"/>
      <c r="G96" s="47"/>
    </row>
    <row r="97" spans="2:7" s="5" customFormat="1" ht="13.5">
      <c r="B97" s="58"/>
      <c r="C97" s="58"/>
      <c r="D97" s="47"/>
      <c r="E97" s="47"/>
      <c r="F97" s="47"/>
      <c r="G97" s="47"/>
    </row>
    <row r="98" spans="2:7" s="5" customFormat="1" ht="13.5">
      <c r="B98" s="58"/>
      <c r="C98" s="58"/>
      <c r="D98" s="47"/>
      <c r="E98" s="47"/>
      <c r="F98" s="47"/>
      <c r="G98" s="47"/>
    </row>
    <row r="99" spans="2:7" s="5" customFormat="1" ht="13.5">
      <c r="B99" s="58"/>
      <c r="C99" s="58"/>
      <c r="D99" s="47"/>
      <c r="E99" s="47"/>
      <c r="F99" s="47"/>
      <c r="G99" s="47"/>
    </row>
    <row r="100" spans="2:7" s="5" customFormat="1" ht="13.5">
      <c r="B100" s="58"/>
      <c r="C100" s="58"/>
      <c r="D100" s="47"/>
      <c r="E100" s="47"/>
      <c r="F100" s="47"/>
      <c r="G100" s="47"/>
    </row>
    <row r="101" spans="2:7" s="5" customFormat="1" ht="13.5">
      <c r="B101" s="58"/>
      <c r="C101" s="58"/>
      <c r="D101" s="47"/>
      <c r="E101" s="47"/>
      <c r="F101" s="47"/>
      <c r="G101" s="47"/>
    </row>
    <row r="102" spans="2:7" s="5" customFormat="1" ht="13.5">
      <c r="B102" s="58"/>
      <c r="C102" s="58"/>
      <c r="D102" s="47"/>
      <c r="E102" s="47"/>
      <c r="F102" s="47"/>
      <c r="G102" s="47"/>
    </row>
    <row r="103" spans="2:7" s="5" customFormat="1" ht="13.5">
      <c r="B103" s="58"/>
      <c r="C103" s="58"/>
      <c r="D103" s="47"/>
      <c r="E103" s="47"/>
      <c r="F103" s="47"/>
      <c r="G103" s="47"/>
    </row>
    <row r="104" spans="2:7" s="5" customFormat="1" ht="13.5">
      <c r="B104" s="58"/>
      <c r="C104" s="58"/>
      <c r="D104" s="47"/>
      <c r="E104" s="47"/>
      <c r="F104" s="47"/>
      <c r="G104" s="47"/>
    </row>
    <row r="105" spans="2:7" s="5" customFormat="1" ht="13.5">
      <c r="B105" s="58"/>
      <c r="C105" s="58"/>
      <c r="D105" s="47"/>
      <c r="E105" s="47"/>
      <c r="F105" s="47"/>
      <c r="G105" s="47"/>
    </row>
    <row r="106" spans="2:7" s="5" customFormat="1" ht="13.5">
      <c r="B106" s="58"/>
      <c r="C106" s="58"/>
      <c r="D106" s="47"/>
      <c r="E106" s="47"/>
      <c r="F106" s="47"/>
      <c r="G106" s="47"/>
    </row>
    <row r="107" spans="2:7" s="5" customFormat="1" ht="13.5">
      <c r="B107" s="58"/>
      <c r="C107" s="58"/>
      <c r="D107" s="47"/>
      <c r="E107" s="47"/>
      <c r="F107" s="47"/>
      <c r="G107" s="47"/>
    </row>
    <row r="108" spans="2:7" s="5" customFormat="1" ht="13.5">
      <c r="B108" s="58"/>
      <c r="C108" s="58"/>
      <c r="D108" s="47"/>
      <c r="E108" s="47"/>
      <c r="F108" s="47"/>
      <c r="G108" s="47"/>
    </row>
    <row r="109" spans="2:7" s="5" customFormat="1" ht="13.5">
      <c r="B109" s="58"/>
      <c r="C109" s="58"/>
      <c r="D109" s="47"/>
      <c r="E109" s="47"/>
      <c r="F109" s="47"/>
      <c r="G109" s="47"/>
    </row>
    <row r="110" spans="2:7" s="5" customFormat="1" ht="13.5">
      <c r="B110" s="58"/>
      <c r="C110" s="58"/>
      <c r="D110" s="47"/>
      <c r="E110" s="47"/>
      <c r="F110" s="47"/>
      <c r="G110" s="47"/>
    </row>
    <row r="111" spans="2:7" s="5" customFormat="1" ht="13.5">
      <c r="B111" s="58"/>
      <c r="C111" s="58"/>
      <c r="D111" s="47"/>
      <c r="E111" s="47"/>
      <c r="F111" s="47"/>
      <c r="G111" s="47"/>
    </row>
    <row r="112" spans="2:7" s="5" customFormat="1" ht="13.5">
      <c r="B112" s="58"/>
      <c r="C112" s="58"/>
      <c r="D112" s="47"/>
      <c r="E112" s="47"/>
      <c r="F112" s="47"/>
      <c r="G112" s="47"/>
    </row>
    <row r="113" spans="2:7" s="5" customFormat="1" ht="13.5">
      <c r="B113" s="58"/>
      <c r="C113" s="58"/>
      <c r="D113" s="47"/>
      <c r="E113" s="47"/>
      <c r="F113" s="47"/>
      <c r="G113" s="47"/>
    </row>
    <row r="114" spans="2:7" s="5" customFormat="1" ht="13.5">
      <c r="B114" s="58"/>
      <c r="C114" s="58"/>
      <c r="D114" s="47"/>
      <c r="E114" s="47"/>
      <c r="F114" s="47"/>
      <c r="G114" s="47"/>
    </row>
    <row r="115" spans="2:7" s="5" customFormat="1" ht="13.5">
      <c r="B115" s="58"/>
      <c r="C115" s="58"/>
      <c r="D115" s="47"/>
      <c r="E115" s="47"/>
      <c r="F115" s="47"/>
      <c r="G115" s="47"/>
    </row>
    <row r="116" spans="2:7" s="5" customFormat="1" ht="13.5">
      <c r="B116" s="58"/>
      <c r="C116" s="58"/>
      <c r="D116" s="47"/>
      <c r="E116" s="47"/>
      <c r="F116" s="47"/>
      <c r="G116" s="47"/>
    </row>
    <row r="117" spans="2:7" s="5" customFormat="1" ht="13.5">
      <c r="B117" s="58"/>
      <c r="C117" s="58"/>
      <c r="D117" s="47"/>
      <c r="E117" s="47"/>
      <c r="F117" s="47"/>
      <c r="G117" s="47"/>
    </row>
    <row r="118" spans="2:7" s="5" customFormat="1" ht="13.5">
      <c r="B118" s="58"/>
      <c r="C118" s="58"/>
      <c r="D118" s="47"/>
      <c r="E118" s="47"/>
      <c r="F118" s="47"/>
      <c r="G118" s="47"/>
    </row>
    <row r="119" spans="2:7" s="5" customFormat="1" ht="13.5">
      <c r="B119" s="58"/>
      <c r="C119" s="58"/>
      <c r="D119" s="47"/>
      <c r="E119" s="47"/>
      <c r="F119" s="47"/>
      <c r="G119" s="47"/>
    </row>
    <row r="120" spans="2:7" s="5" customFormat="1" ht="13.5">
      <c r="B120" s="58"/>
      <c r="C120" s="58"/>
      <c r="D120" s="47"/>
      <c r="E120" s="47"/>
      <c r="F120" s="47"/>
      <c r="G120" s="47"/>
    </row>
    <row r="121" spans="2:7" s="5" customFormat="1" ht="13.5">
      <c r="B121" s="58"/>
      <c r="C121" s="58"/>
      <c r="D121" s="47"/>
      <c r="E121" s="47"/>
      <c r="F121" s="47"/>
      <c r="G121" s="47"/>
    </row>
    <row r="122" spans="2:7" s="5" customFormat="1" ht="13.5">
      <c r="B122" s="58"/>
      <c r="C122" s="58"/>
      <c r="D122" s="47"/>
      <c r="E122" s="47"/>
      <c r="F122" s="47"/>
      <c r="G122" s="47"/>
    </row>
    <row r="123" spans="2:7" s="5" customFormat="1" ht="13.5">
      <c r="B123" s="58"/>
      <c r="C123" s="58"/>
      <c r="D123" s="47"/>
      <c r="E123" s="47"/>
      <c r="F123" s="47"/>
      <c r="G123" s="47"/>
    </row>
    <row r="124" spans="2:7" s="5" customFormat="1" ht="13.5">
      <c r="B124" s="58"/>
      <c r="C124" s="58"/>
      <c r="D124" s="47"/>
      <c r="E124" s="47"/>
      <c r="F124" s="47"/>
      <c r="G124" s="47"/>
    </row>
    <row r="125" spans="2:7" s="5" customFormat="1" ht="13.5">
      <c r="B125" s="58"/>
      <c r="C125" s="58"/>
      <c r="D125" s="47"/>
      <c r="E125" s="47"/>
      <c r="F125" s="47"/>
      <c r="G125" s="47"/>
    </row>
    <row r="126" spans="2:7" s="5" customFormat="1" ht="13.5">
      <c r="B126" s="58"/>
      <c r="C126" s="58"/>
      <c r="D126" s="47"/>
      <c r="E126" s="47"/>
      <c r="F126" s="47"/>
      <c r="G126" s="47"/>
    </row>
    <row r="127" spans="2:7" s="5" customFormat="1" ht="13.5">
      <c r="B127" s="58"/>
      <c r="C127" s="58"/>
      <c r="D127" s="47"/>
      <c r="E127" s="47"/>
      <c r="F127" s="47"/>
      <c r="G127" s="47"/>
    </row>
    <row r="128" spans="2:7" s="5" customFormat="1" ht="13.5">
      <c r="B128" s="58"/>
      <c r="C128" s="58"/>
      <c r="D128" s="47"/>
      <c r="E128" s="47"/>
      <c r="F128" s="47"/>
      <c r="G128" s="47"/>
    </row>
    <row r="129" spans="2:7" s="5" customFormat="1" ht="13.5">
      <c r="B129" s="58"/>
      <c r="C129" s="58"/>
      <c r="D129" s="47"/>
      <c r="E129" s="47"/>
      <c r="F129" s="47"/>
      <c r="G129" s="47"/>
    </row>
    <row r="130" spans="2:7" s="5" customFormat="1" ht="13.5">
      <c r="B130" s="58"/>
      <c r="C130" s="58"/>
      <c r="D130" s="47"/>
      <c r="E130" s="47"/>
      <c r="F130" s="47"/>
      <c r="G130" s="47"/>
    </row>
    <row r="131" spans="2:7" s="5" customFormat="1" ht="13.5">
      <c r="B131" s="58"/>
      <c r="C131" s="58"/>
      <c r="D131" s="47"/>
      <c r="E131" s="47"/>
      <c r="F131" s="47"/>
      <c r="G131" s="4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4"/>
  <sheetViews>
    <sheetView view="pageBreakPreview" zoomScaleSheetLayoutView="100" workbookViewId="0" topLeftCell="A1">
      <selection activeCell="A1" sqref="A1:Q1"/>
    </sheetView>
  </sheetViews>
  <sheetFormatPr defaultColWidth="9.140625" defaultRowHeight="12.75"/>
  <cols>
    <col min="1" max="1" width="24.7109375" style="0" customWidth="1"/>
    <col min="2" max="7" width="6.7109375" style="0" customWidth="1"/>
    <col min="8" max="16" width="11.7109375" style="0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18" customHeight="1">
      <c r="A2" s="74"/>
      <c r="B2" s="76"/>
      <c r="C2" s="77"/>
      <c r="D2" s="75"/>
      <c r="E2" s="75"/>
      <c r="F2" s="75"/>
      <c r="G2" s="75"/>
      <c r="H2" s="78"/>
      <c r="I2" s="78"/>
      <c r="J2" s="78"/>
      <c r="K2" s="78"/>
      <c r="L2" s="78"/>
      <c r="M2" s="78"/>
      <c r="N2" s="78"/>
      <c r="O2" s="78"/>
      <c r="P2" s="78"/>
    </row>
    <row r="3" spans="1:16" ht="18" customHeight="1">
      <c r="A3" s="124" t="s">
        <v>140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4.25" thickBot="1">
      <c r="A4" s="9"/>
      <c r="B4" s="9"/>
      <c r="C4" s="9"/>
      <c r="D4" s="35"/>
      <c r="E4" s="35"/>
      <c r="F4" s="35"/>
      <c r="G4" s="35"/>
      <c r="H4" s="10"/>
      <c r="I4" s="1"/>
      <c r="J4" s="1"/>
      <c r="K4" s="1"/>
      <c r="L4" s="1"/>
      <c r="M4" s="1"/>
      <c r="N4" s="1"/>
      <c r="O4" s="1"/>
      <c r="P4" s="1"/>
    </row>
    <row r="5" spans="1:16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141</v>
      </c>
      <c r="B6" s="81" t="s">
        <v>45</v>
      </c>
      <c r="C6" s="82"/>
      <c r="D6" s="41"/>
      <c r="E6" s="42"/>
      <c r="F6" s="42"/>
      <c r="G6" s="97"/>
      <c r="H6" s="1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29">
        <v>4</v>
      </c>
    </row>
    <row r="7" spans="1:16" ht="18" customHeight="1">
      <c r="A7" s="28" t="s">
        <v>68</v>
      </c>
      <c r="B7" s="83" t="s">
        <v>45</v>
      </c>
      <c r="C7" s="84"/>
      <c r="D7" s="63"/>
      <c r="E7" s="64"/>
      <c r="F7" s="64"/>
      <c r="G7" s="98"/>
      <c r="H7" s="65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7">
        <v>2</v>
      </c>
    </row>
    <row r="8" spans="1:16" ht="18" customHeight="1">
      <c r="A8" s="28" t="s">
        <v>142</v>
      </c>
      <c r="B8" s="83" t="s">
        <v>45</v>
      </c>
      <c r="C8" s="84"/>
      <c r="D8" s="63"/>
      <c r="E8" s="64"/>
      <c r="F8" s="64"/>
      <c r="G8" s="98"/>
      <c r="H8" s="65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7">
        <v>1</v>
      </c>
    </row>
    <row r="9" spans="1:16" ht="18" customHeight="1">
      <c r="A9" s="28" t="s">
        <v>68</v>
      </c>
      <c r="B9" s="83" t="s">
        <v>45</v>
      </c>
      <c r="C9" s="84" t="s">
        <v>52</v>
      </c>
      <c r="D9" s="63">
        <v>4</v>
      </c>
      <c r="E9" s="64">
        <v>4</v>
      </c>
      <c r="F9" s="64">
        <v>0</v>
      </c>
      <c r="G9" s="98">
        <v>0</v>
      </c>
      <c r="H9" s="65">
        <v>4</v>
      </c>
      <c r="I9" s="66">
        <v>4</v>
      </c>
      <c r="J9" s="66">
        <v>2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7">
        <v>1</v>
      </c>
    </row>
    <row r="10" spans="1:16" ht="18" customHeight="1">
      <c r="A10" s="28" t="s">
        <v>68</v>
      </c>
      <c r="B10" s="83" t="s">
        <v>45</v>
      </c>
      <c r="C10" s="84" t="s">
        <v>65</v>
      </c>
      <c r="D10" s="63">
        <v>1</v>
      </c>
      <c r="E10" s="64">
        <v>1</v>
      </c>
      <c r="F10" s="64">
        <v>0</v>
      </c>
      <c r="G10" s="98">
        <v>0</v>
      </c>
      <c r="H10" s="65">
        <v>1</v>
      </c>
      <c r="I10" s="66">
        <v>1</v>
      </c>
      <c r="J10" s="66">
        <v>1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7">
        <v>1</v>
      </c>
    </row>
    <row r="11" spans="1:16" ht="18" customHeight="1">
      <c r="A11" s="28" t="s">
        <v>68</v>
      </c>
      <c r="B11" s="83" t="s">
        <v>45</v>
      </c>
      <c r="C11" s="84" t="s">
        <v>45</v>
      </c>
      <c r="D11" s="63">
        <v>2</v>
      </c>
      <c r="E11" s="64">
        <v>4</v>
      </c>
      <c r="F11" s="64">
        <v>3</v>
      </c>
      <c r="G11" s="98">
        <v>0</v>
      </c>
      <c r="H11" s="65">
        <v>0</v>
      </c>
      <c r="I11" s="66">
        <v>2</v>
      </c>
      <c r="J11" s="66">
        <v>2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7">
        <v>1</v>
      </c>
    </row>
    <row r="12" spans="1:16" ht="18" customHeight="1">
      <c r="A12" s="26" t="s">
        <v>68</v>
      </c>
      <c r="B12" s="85" t="s">
        <v>45</v>
      </c>
      <c r="C12" s="86" t="s">
        <v>66</v>
      </c>
      <c r="D12" s="43">
        <v>1</v>
      </c>
      <c r="E12" s="44">
        <v>1</v>
      </c>
      <c r="F12" s="44">
        <v>0</v>
      </c>
      <c r="G12" s="99">
        <v>0</v>
      </c>
      <c r="H12" s="11">
        <v>0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30">
        <v>1</v>
      </c>
    </row>
    <row r="13" spans="1:16" ht="18" customHeight="1">
      <c r="A13" s="26" t="s">
        <v>144</v>
      </c>
      <c r="B13" s="85">
        <v>1</v>
      </c>
      <c r="C13" s="86"/>
      <c r="D13" s="43"/>
      <c r="E13" s="44"/>
      <c r="F13" s="44"/>
      <c r="G13" s="99"/>
      <c r="H13" s="11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30">
        <v>2</v>
      </c>
    </row>
    <row r="14" spans="1:16" ht="18" customHeight="1">
      <c r="A14" s="89" t="s">
        <v>143</v>
      </c>
      <c r="B14" s="90" t="s">
        <v>45</v>
      </c>
      <c r="C14" s="91" t="s">
        <v>52</v>
      </c>
      <c r="D14" s="92">
        <v>1</v>
      </c>
      <c r="E14" s="93">
        <v>3</v>
      </c>
      <c r="F14" s="93">
        <v>0</v>
      </c>
      <c r="G14" s="100">
        <v>1</v>
      </c>
      <c r="H14" s="94">
        <v>1</v>
      </c>
      <c r="I14" s="95">
        <v>1</v>
      </c>
      <c r="J14" s="95">
        <v>1</v>
      </c>
      <c r="K14" s="95">
        <v>1</v>
      </c>
      <c r="L14" s="95">
        <v>1</v>
      </c>
      <c r="M14" s="95">
        <v>0</v>
      </c>
      <c r="N14" s="95">
        <v>1</v>
      </c>
      <c r="O14" s="95">
        <v>0</v>
      </c>
      <c r="P14" s="96">
        <v>1</v>
      </c>
    </row>
    <row r="15" spans="1:16" ht="18" customHeight="1">
      <c r="A15" s="89" t="s">
        <v>143</v>
      </c>
      <c r="B15" s="90" t="s">
        <v>45</v>
      </c>
      <c r="C15" s="91" t="s">
        <v>45</v>
      </c>
      <c r="D15" s="92">
        <v>1</v>
      </c>
      <c r="E15" s="93">
        <v>3</v>
      </c>
      <c r="F15" s="93">
        <v>0</v>
      </c>
      <c r="G15" s="100">
        <v>1</v>
      </c>
      <c r="H15" s="94">
        <v>0</v>
      </c>
      <c r="I15" s="95">
        <v>1</v>
      </c>
      <c r="J15" s="95">
        <v>1</v>
      </c>
      <c r="K15" s="95">
        <v>1</v>
      </c>
      <c r="L15" s="95">
        <v>1</v>
      </c>
      <c r="M15" s="95">
        <v>0</v>
      </c>
      <c r="N15" s="95">
        <v>1</v>
      </c>
      <c r="O15" s="95">
        <v>0</v>
      </c>
      <c r="P15" s="96">
        <v>1</v>
      </c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10</v>
      </c>
      <c r="E19" s="80">
        <f t="shared" si="0"/>
        <v>16</v>
      </c>
      <c r="F19" s="42">
        <f t="shared" si="0"/>
        <v>3</v>
      </c>
      <c r="G19" s="42">
        <f t="shared" si="0"/>
        <v>2</v>
      </c>
      <c r="H19" s="13">
        <f t="shared" si="0"/>
        <v>6</v>
      </c>
      <c r="I19" s="4">
        <f t="shared" si="0"/>
        <v>10</v>
      </c>
      <c r="J19" s="4">
        <f>SUM(J6:J18)</f>
        <v>8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0</v>
      </c>
      <c r="P19" s="29">
        <f t="shared" si="0"/>
        <v>15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1:16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</sheetData>
  <sheetProtection/>
  <mergeCells count="3">
    <mergeCell ref="A3:P3"/>
    <mergeCell ref="B23:C23"/>
    <mergeCell ref="A1:Q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Q2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17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</row>
    <row r="2" spans="1:17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</row>
    <row r="4" spans="1:8" ht="13.5" customHeight="1" thickBot="1">
      <c r="A4" s="9"/>
      <c r="H4" s="10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 s="20"/>
    </row>
    <row r="6" spans="1:17" ht="18" customHeight="1">
      <c r="A6" s="28" t="s">
        <v>51</v>
      </c>
      <c r="B6" s="81" t="s">
        <v>45</v>
      </c>
      <c r="C6" s="82" t="s">
        <v>45</v>
      </c>
      <c r="D6" s="41">
        <v>2</v>
      </c>
      <c r="E6" s="42">
        <v>2</v>
      </c>
      <c r="F6" s="42">
        <v>3</v>
      </c>
      <c r="G6" s="97">
        <v>0</v>
      </c>
      <c r="H6" s="13">
        <v>0</v>
      </c>
      <c r="I6" s="4">
        <v>2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29">
        <v>1</v>
      </c>
      <c r="Q6" s="6"/>
    </row>
    <row r="7" spans="1:17" ht="18" customHeight="1">
      <c r="A7" s="28" t="s">
        <v>51</v>
      </c>
      <c r="B7" s="83" t="s">
        <v>45</v>
      </c>
      <c r="C7" s="84" t="s">
        <v>52</v>
      </c>
      <c r="D7" s="63">
        <v>2</v>
      </c>
      <c r="E7" s="64">
        <v>2</v>
      </c>
      <c r="F7" s="64">
        <v>0</v>
      </c>
      <c r="G7" s="98">
        <v>0</v>
      </c>
      <c r="H7" s="65">
        <v>2</v>
      </c>
      <c r="I7" s="66">
        <v>2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2</v>
      </c>
      <c r="P7" s="67">
        <v>1</v>
      </c>
      <c r="Q7" s="6"/>
    </row>
    <row r="8" spans="1:17" ht="18" customHeight="1">
      <c r="A8" s="28" t="s">
        <v>51</v>
      </c>
      <c r="B8" s="83" t="s">
        <v>45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1</v>
      </c>
      <c r="Q8" s="6"/>
    </row>
    <row r="9" spans="1:17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  <c r="Q9" s="6"/>
    </row>
    <row r="10" spans="1:17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  <c r="Q10" s="6"/>
    </row>
    <row r="11" spans="1:17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 s="5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 s="5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 s="5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 s="5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 s="5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 s="5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 s="5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 s="5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4</v>
      </c>
      <c r="E19" s="80">
        <f t="shared" si="0"/>
        <v>4</v>
      </c>
      <c r="F19" s="42">
        <f t="shared" si="0"/>
        <v>3</v>
      </c>
      <c r="G19" s="42">
        <f t="shared" si="0"/>
        <v>0</v>
      </c>
      <c r="H19" s="13">
        <f t="shared" si="0"/>
        <v>2</v>
      </c>
      <c r="I19" s="4">
        <f t="shared" si="0"/>
        <v>4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4</v>
      </c>
      <c r="P19" s="29">
        <f t="shared" si="0"/>
        <v>3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T43"/>
  <sheetViews>
    <sheetView view="pageBreakPreview" zoomScaleNormal="75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20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  <c r="T1" s="15"/>
    </row>
    <row r="2" spans="1:20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" customHeight="1">
      <c r="A3" s="124" t="s">
        <v>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  <c r="T3" s="15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1</v>
      </c>
      <c r="C6" s="82" t="s">
        <v>52</v>
      </c>
      <c r="D6" s="41">
        <v>3</v>
      </c>
      <c r="E6" s="42">
        <v>2</v>
      </c>
      <c r="F6" s="42">
        <v>0</v>
      </c>
      <c r="G6" s="97">
        <v>0</v>
      </c>
      <c r="H6" s="13">
        <v>3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3</v>
      </c>
      <c r="P6" s="29">
        <v>1</v>
      </c>
    </row>
    <row r="7" spans="1:16" ht="18" customHeight="1">
      <c r="A7" s="28" t="s">
        <v>51</v>
      </c>
      <c r="B7" s="83">
        <v>1</v>
      </c>
      <c r="C7" s="84" t="s">
        <v>45</v>
      </c>
      <c r="D7" s="63">
        <v>3</v>
      </c>
      <c r="E7" s="64">
        <v>3</v>
      </c>
      <c r="F7" s="64">
        <v>3</v>
      </c>
      <c r="G7" s="98">
        <v>0</v>
      </c>
      <c r="H7" s="65">
        <v>0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</row>
    <row r="8" spans="1:16" ht="18" customHeight="1">
      <c r="A8" s="28" t="s">
        <v>51</v>
      </c>
      <c r="B8" s="83">
        <v>1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7" s="5" customFormat="1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5</v>
      </c>
      <c r="F19" s="42">
        <f t="shared" si="0"/>
        <v>3</v>
      </c>
      <c r="G19" s="42">
        <f t="shared" si="0"/>
        <v>0</v>
      </c>
      <c r="H19" s="13">
        <f t="shared" si="0"/>
        <v>3</v>
      </c>
      <c r="I19" s="4">
        <f t="shared" si="0"/>
        <v>6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6</v>
      </c>
      <c r="P19" s="29">
        <f t="shared" si="0"/>
        <v>4</v>
      </c>
      <c r="Q19" s="1"/>
    </row>
    <row r="20" spans="1:17" s="5" customFormat="1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 s="1"/>
    </row>
    <row r="21" spans="1:17" s="5" customFormat="1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 s="1"/>
    </row>
    <row r="22" s="5" customFormat="1" ht="14.25" thickBot="1">
      <c r="Q22" s="1"/>
    </row>
    <row r="23" spans="1:17" s="5" customFormat="1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"/>
    </row>
    <row r="24" spans="2:17" s="5" customFormat="1" ht="13.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"/>
    </row>
    <row r="25" spans="1:16" s="5" customFormat="1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 s="5" customFormat="1" ht="13.5">
      <c r="B26" s="58"/>
      <c r="C26" s="58"/>
      <c r="D26" s="47"/>
      <c r="E26" s="47"/>
      <c r="F26" s="47"/>
      <c r="G26" s="47"/>
      <c r="H26" s="17"/>
      <c r="I26" s="17"/>
      <c r="J26" s="17"/>
      <c r="K26" s="17"/>
      <c r="L26" s="17"/>
      <c r="M26" s="17"/>
      <c r="N26" s="17"/>
      <c r="O26" s="17"/>
      <c r="P26" s="17"/>
    </row>
    <row r="27" spans="2:16" s="5" customFormat="1" ht="13.5">
      <c r="B27" s="58"/>
      <c r="C27" s="58"/>
      <c r="D27" s="47"/>
      <c r="E27" s="47"/>
      <c r="F27" s="47"/>
      <c r="G27" s="47"/>
      <c r="H27" s="17"/>
      <c r="I27" s="17"/>
      <c r="J27" s="17"/>
      <c r="K27" s="17"/>
      <c r="L27" s="17"/>
      <c r="M27" s="17"/>
      <c r="N27" s="17"/>
      <c r="O27" s="17"/>
      <c r="P27" s="17"/>
    </row>
    <row r="28" spans="1:7" s="5" customFormat="1" ht="13.5">
      <c r="A28" s="47"/>
      <c r="B28" s="58"/>
      <c r="C28" s="58"/>
      <c r="D28" s="47"/>
      <c r="E28" s="47"/>
      <c r="F28" s="47"/>
      <c r="G28" s="47"/>
    </row>
    <row r="29" spans="2:16" s="5" customFormat="1" ht="18">
      <c r="B29" s="58"/>
      <c r="C29" s="58"/>
      <c r="D29" s="47"/>
      <c r="E29" s="47"/>
      <c r="F29" s="47"/>
      <c r="G29" s="47"/>
      <c r="P29" s="69"/>
    </row>
    <row r="30" spans="2:16" s="5" customFormat="1" ht="15.75">
      <c r="B30" s="58"/>
      <c r="C30" s="58"/>
      <c r="D30" s="47"/>
      <c r="E30" s="47"/>
      <c r="F30" s="47"/>
      <c r="G30" s="47"/>
      <c r="P30" s="70"/>
    </row>
    <row r="31" spans="2:16" s="5" customFormat="1" ht="20.25">
      <c r="B31" s="58"/>
      <c r="C31" s="58"/>
      <c r="D31" s="47"/>
      <c r="E31" s="47"/>
      <c r="F31" s="47"/>
      <c r="G31" s="47"/>
      <c r="P31" s="71"/>
    </row>
    <row r="32" spans="2:16" s="5" customFormat="1" ht="13.5">
      <c r="B32" s="58"/>
      <c r="C32" s="58"/>
      <c r="D32" s="47"/>
      <c r="E32" s="47"/>
      <c r="F32" s="47"/>
      <c r="G32" s="47"/>
      <c r="H32" s="6"/>
      <c r="I32" s="7"/>
      <c r="J32" s="7"/>
      <c r="K32" s="7"/>
      <c r="M32" s="7"/>
      <c r="N32" s="7"/>
      <c r="O32" s="7"/>
      <c r="P32" s="6"/>
    </row>
    <row r="33" spans="2:16" s="5" customFormat="1" ht="20.25">
      <c r="B33" s="50"/>
      <c r="C33" s="50"/>
      <c r="D33" s="47"/>
      <c r="E33" s="47"/>
      <c r="F33" s="47"/>
      <c r="G33" s="47"/>
      <c r="H33" s="8"/>
      <c r="I33" s="7"/>
      <c r="J33" s="7"/>
      <c r="K33" s="7"/>
      <c r="M33" s="7"/>
      <c r="N33" s="7"/>
      <c r="O33" s="7"/>
      <c r="P33" s="71"/>
    </row>
    <row r="34" spans="2:16" s="5" customFormat="1" ht="20.25">
      <c r="B34" s="50"/>
      <c r="C34" s="50"/>
      <c r="D34" s="47"/>
      <c r="E34" s="47"/>
      <c r="F34" s="47"/>
      <c r="G34" s="47"/>
      <c r="H34" s="8"/>
      <c r="I34" s="7"/>
      <c r="J34" s="7"/>
      <c r="K34" s="7"/>
      <c r="M34" s="7"/>
      <c r="N34" s="7"/>
      <c r="O34" s="7"/>
      <c r="P34" s="72"/>
    </row>
    <row r="35" spans="2:16" s="5" customFormat="1" ht="13.5">
      <c r="B35" s="58"/>
      <c r="C35" s="58"/>
      <c r="D35" s="47"/>
      <c r="E35" s="47"/>
      <c r="F35" s="47"/>
      <c r="G35" s="47"/>
      <c r="P35" s="73"/>
    </row>
    <row r="36" spans="2:16" s="5" customFormat="1" ht="15">
      <c r="B36" s="50"/>
      <c r="C36" s="50"/>
      <c r="D36" s="47"/>
      <c r="E36" s="47"/>
      <c r="F36" s="47"/>
      <c r="G36" s="47"/>
      <c r="H36" s="8"/>
      <c r="I36" s="7"/>
      <c r="J36" s="7"/>
      <c r="K36" s="7"/>
      <c r="L36" s="7"/>
      <c r="M36" s="7"/>
      <c r="N36" s="7"/>
      <c r="O36" s="7"/>
      <c r="P36" s="7"/>
    </row>
    <row r="37" spans="1:16" s="5" customFormat="1" ht="18">
      <c r="A37" s="69"/>
      <c r="B37" s="50"/>
      <c r="C37" s="50"/>
      <c r="D37" s="36"/>
      <c r="E37" s="36"/>
      <c r="F37" s="36"/>
      <c r="G37" s="36"/>
      <c r="H37" s="8"/>
      <c r="I37" s="7"/>
      <c r="J37" s="7"/>
      <c r="K37" s="7"/>
      <c r="L37" s="7"/>
      <c r="M37" s="7"/>
      <c r="N37" s="7"/>
      <c r="O37" s="7"/>
      <c r="P37" s="7"/>
    </row>
    <row r="38" spans="1:8" s="5" customFormat="1" ht="15.75">
      <c r="A38" s="70"/>
      <c r="B38" s="50"/>
      <c r="C38" s="50"/>
      <c r="D38" s="36"/>
      <c r="E38" s="36"/>
      <c r="F38" s="36"/>
      <c r="G38" s="36"/>
      <c r="H38" s="8"/>
    </row>
    <row r="39" spans="1:8" s="5" customFormat="1" ht="20.25">
      <c r="A39" s="72"/>
      <c r="B39" s="50"/>
      <c r="C39" s="50"/>
      <c r="D39" s="37"/>
      <c r="E39" s="37"/>
      <c r="F39" s="37"/>
      <c r="G39" s="37"/>
      <c r="H39" s="8"/>
    </row>
    <row r="40" spans="1:7" s="5" customFormat="1" ht="20.25">
      <c r="A40" s="72"/>
      <c r="B40" s="58"/>
      <c r="C40" s="58"/>
      <c r="D40" s="36"/>
      <c r="E40" s="36"/>
      <c r="F40" s="36"/>
      <c r="G40" s="36"/>
    </row>
    <row r="41" spans="1:7" s="5" customFormat="1" ht="13.5">
      <c r="A41" s="6"/>
      <c r="B41" s="58"/>
      <c r="C41" s="58"/>
      <c r="D41" s="48"/>
      <c r="E41" s="48"/>
      <c r="F41" s="48"/>
      <c r="G41" s="48"/>
    </row>
    <row r="42" spans="1:7" s="5" customFormat="1" ht="20.25">
      <c r="A42" s="72"/>
      <c r="B42" s="58"/>
      <c r="C42" s="58"/>
      <c r="D42" s="37"/>
      <c r="E42" s="37"/>
      <c r="F42" s="37"/>
      <c r="G42" s="37"/>
    </row>
    <row r="43" spans="1:7" s="5" customFormat="1" ht="13.5">
      <c r="A43" s="73"/>
      <c r="B43" s="58"/>
      <c r="C43" s="58"/>
      <c r="D43" s="47"/>
      <c r="E43" s="47"/>
      <c r="F43" s="47"/>
      <c r="G43" s="4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T42"/>
  <sheetViews>
    <sheetView view="pageBreakPreview" zoomScaleNormal="75" zoomScaleSheetLayoutView="100" zoomScalePageLayoutView="0" workbookViewId="0" topLeftCell="A1">
      <selection activeCell="P8" sqref="P8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20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  <c r="T1" s="15"/>
    </row>
    <row r="2" spans="1:20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" customHeight="1">
      <c r="A3" s="124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  <c r="T3" s="15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2</v>
      </c>
      <c r="C6" s="82" t="s">
        <v>52</v>
      </c>
      <c r="D6" s="41">
        <v>3</v>
      </c>
      <c r="E6" s="42">
        <v>2</v>
      </c>
      <c r="F6" s="42">
        <v>0</v>
      </c>
      <c r="G6" s="97">
        <v>0</v>
      </c>
      <c r="H6" s="13">
        <v>3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3</v>
      </c>
      <c r="P6" s="29">
        <v>1</v>
      </c>
    </row>
    <row r="7" spans="1:16" ht="18" customHeight="1">
      <c r="A7" s="28" t="s">
        <v>51</v>
      </c>
      <c r="B7" s="83">
        <v>2</v>
      </c>
      <c r="C7" s="84" t="s">
        <v>45</v>
      </c>
      <c r="D7" s="63">
        <v>3</v>
      </c>
      <c r="E7" s="64">
        <v>2</v>
      </c>
      <c r="F7" s="64">
        <v>3</v>
      </c>
      <c r="G7" s="98">
        <v>0</v>
      </c>
      <c r="H7" s="65">
        <v>0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</row>
    <row r="8" spans="1:16" ht="18" customHeight="1">
      <c r="A8" s="28" t="s">
        <v>51</v>
      </c>
      <c r="B8" s="83">
        <v>2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</row>
    <row r="9" spans="1:16" ht="18" customHeight="1">
      <c r="A9" s="28" t="s">
        <v>129</v>
      </c>
      <c r="B9" s="83">
        <v>2</v>
      </c>
      <c r="C9" s="84" t="s">
        <v>44</v>
      </c>
      <c r="D9" s="63">
        <v>1</v>
      </c>
      <c r="E9" s="64">
        <v>1</v>
      </c>
      <c r="F9" s="64">
        <v>1</v>
      </c>
      <c r="G9" s="98">
        <v>0</v>
      </c>
      <c r="H9" s="65">
        <v>1</v>
      </c>
      <c r="I9" s="66">
        <v>1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0</v>
      </c>
      <c r="P9" s="67">
        <v>1</v>
      </c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7" s="5" customFormat="1" ht="18" customHeight="1">
      <c r="A19" s="25" t="s">
        <v>1</v>
      </c>
      <c r="B19" s="52"/>
      <c r="C19" s="53"/>
      <c r="D19" s="79">
        <f aca="true" t="shared" si="0" ref="D19:P19">SUM(D6:D18)</f>
        <v>7</v>
      </c>
      <c r="E19" s="80">
        <f t="shared" si="0"/>
        <v>5</v>
      </c>
      <c r="F19" s="42">
        <f t="shared" si="0"/>
        <v>4</v>
      </c>
      <c r="G19" s="42">
        <f t="shared" si="0"/>
        <v>0</v>
      </c>
      <c r="H19" s="13">
        <f t="shared" si="0"/>
        <v>4</v>
      </c>
      <c r="I19" s="4">
        <f t="shared" si="0"/>
        <v>7</v>
      </c>
      <c r="J19" s="4">
        <f>SUM(J6:J18)</f>
        <v>3</v>
      </c>
      <c r="K19" s="4">
        <f t="shared" si="0"/>
        <v>3</v>
      </c>
      <c r="L19" s="4">
        <f t="shared" si="0"/>
        <v>3</v>
      </c>
      <c r="M19" s="4">
        <f t="shared" si="0"/>
        <v>0</v>
      </c>
      <c r="N19" s="4">
        <f t="shared" si="0"/>
        <v>3</v>
      </c>
      <c r="O19" s="4">
        <f t="shared" si="0"/>
        <v>6</v>
      </c>
      <c r="P19" s="29">
        <f t="shared" si="0"/>
        <v>5</v>
      </c>
      <c r="Q19" s="1"/>
    </row>
    <row r="20" spans="1:17" s="5" customFormat="1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  <c r="Q20" s="1"/>
    </row>
    <row r="21" spans="1:17" s="5" customFormat="1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  <c r="Q21" s="1"/>
    </row>
    <row r="22" s="5" customFormat="1" ht="14.25" thickBot="1">
      <c r="Q22" s="1"/>
    </row>
    <row r="23" spans="1:17" s="5" customFormat="1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"/>
    </row>
    <row r="24" spans="2:17" s="5" customFormat="1" ht="13.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"/>
    </row>
    <row r="25" spans="1:16" s="5" customFormat="1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 s="5" customFormat="1" ht="13.5">
      <c r="B26" s="58"/>
      <c r="C26" s="58"/>
      <c r="D26" s="47"/>
      <c r="E26" s="47"/>
      <c r="F26" s="47"/>
      <c r="G26" s="47"/>
      <c r="H26" s="17"/>
      <c r="I26" s="17"/>
      <c r="J26" s="17"/>
      <c r="K26" s="17"/>
      <c r="L26" s="17"/>
      <c r="M26" s="17"/>
      <c r="N26" s="17"/>
      <c r="O26" s="17"/>
      <c r="P26" s="17"/>
    </row>
    <row r="27" spans="1:7" s="5" customFormat="1" ht="13.5">
      <c r="A27" s="47"/>
      <c r="B27" s="58"/>
      <c r="C27" s="58"/>
      <c r="D27" s="47"/>
      <c r="E27" s="47"/>
      <c r="F27" s="47"/>
      <c r="G27" s="47"/>
    </row>
    <row r="28" spans="2:16" s="5" customFormat="1" ht="18">
      <c r="B28" s="58"/>
      <c r="C28" s="58"/>
      <c r="D28" s="47"/>
      <c r="E28" s="47"/>
      <c r="F28" s="47"/>
      <c r="G28" s="47"/>
      <c r="P28" s="69"/>
    </row>
    <row r="29" spans="2:16" s="5" customFormat="1" ht="15.75">
      <c r="B29" s="58"/>
      <c r="C29" s="58"/>
      <c r="D29" s="47"/>
      <c r="E29" s="47"/>
      <c r="F29" s="47"/>
      <c r="G29" s="47"/>
      <c r="P29" s="70"/>
    </row>
    <row r="30" spans="2:16" s="5" customFormat="1" ht="20.25">
      <c r="B30" s="58"/>
      <c r="C30" s="58"/>
      <c r="D30" s="47"/>
      <c r="E30" s="47"/>
      <c r="F30" s="47"/>
      <c r="G30" s="47"/>
      <c r="P30" s="71"/>
    </row>
    <row r="31" spans="2:16" s="5" customFormat="1" ht="13.5">
      <c r="B31" s="58"/>
      <c r="C31" s="58"/>
      <c r="D31" s="47"/>
      <c r="E31" s="47"/>
      <c r="F31" s="47"/>
      <c r="G31" s="47"/>
      <c r="H31" s="6"/>
      <c r="I31" s="7"/>
      <c r="J31" s="7"/>
      <c r="K31" s="7"/>
      <c r="M31" s="7"/>
      <c r="N31" s="7"/>
      <c r="O31" s="7"/>
      <c r="P31" s="6"/>
    </row>
    <row r="32" spans="2:16" s="5" customFormat="1" ht="20.25">
      <c r="B32" s="50"/>
      <c r="C32" s="50"/>
      <c r="D32" s="47"/>
      <c r="E32" s="47"/>
      <c r="F32" s="47"/>
      <c r="G32" s="47"/>
      <c r="H32" s="8"/>
      <c r="I32" s="7"/>
      <c r="J32" s="7"/>
      <c r="K32" s="7"/>
      <c r="M32" s="7"/>
      <c r="N32" s="7"/>
      <c r="O32" s="7"/>
      <c r="P32" s="71"/>
    </row>
    <row r="33" spans="2:16" s="5" customFormat="1" ht="20.25">
      <c r="B33" s="50"/>
      <c r="C33" s="50"/>
      <c r="D33" s="47"/>
      <c r="E33" s="47"/>
      <c r="F33" s="47"/>
      <c r="G33" s="47"/>
      <c r="H33" s="8"/>
      <c r="I33" s="7"/>
      <c r="J33" s="7"/>
      <c r="K33" s="7"/>
      <c r="M33" s="7"/>
      <c r="N33" s="7"/>
      <c r="O33" s="7"/>
      <c r="P33" s="72"/>
    </row>
    <row r="34" spans="2:16" s="5" customFormat="1" ht="13.5">
      <c r="B34" s="58"/>
      <c r="C34" s="58"/>
      <c r="D34" s="47"/>
      <c r="E34" s="47"/>
      <c r="F34" s="47"/>
      <c r="G34" s="47"/>
      <c r="P34" s="73"/>
    </row>
    <row r="35" spans="2:16" s="5" customFormat="1" ht="15">
      <c r="B35" s="50"/>
      <c r="C35" s="50"/>
      <c r="D35" s="47"/>
      <c r="E35" s="47"/>
      <c r="F35" s="47"/>
      <c r="G35" s="47"/>
      <c r="H35" s="8"/>
      <c r="I35" s="7"/>
      <c r="J35" s="7"/>
      <c r="K35" s="7"/>
      <c r="L35" s="7"/>
      <c r="M35" s="7"/>
      <c r="N35" s="7"/>
      <c r="O35" s="7"/>
      <c r="P35" s="7"/>
    </row>
    <row r="36" spans="1:16" s="5" customFormat="1" ht="18">
      <c r="A36" s="69"/>
      <c r="B36" s="50"/>
      <c r="C36" s="50"/>
      <c r="D36" s="36"/>
      <c r="E36" s="36"/>
      <c r="F36" s="36"/>
      <c r="G36" s="36"/>
      <c r="H36" s="8"/>
      <c r="I36" s="7"/>
      <c r="J36" s="7"/>
      <c r="K36" s="7"/>
      <c r="L36" s="7"/>
      <c r="M36" s="7"/>
      <c r="N36" s="7"/>
      <c r="O36" s="7"/>
      <c r="P36" s="7"/>
    </row>
    <row r="37" spans="1:8" s="5" customFormat="1" ht="15.75">
      <c r="A37" s="70"/>
      <c r="B37" s="50"/>
      <c r="C37" s="50"/>
      <c r="D37" s="36"/>
      <c r="E37" s="36"/>
      <c r="F37" s="36"/>
      <c r="G37" s="36"/>
      <c r="H37" s="8"/>
    </row>
    <row r="38" spans="1:8" s="5" customFormat="1" ht="20.25">
      <c r="A38" s="72"/>
      <c r="B38" s="50"/>
      <c r="C38" s="50"/>
      <c r="D38" s="37"/>
      <c r="E38" s="37"/>
      <c r="F38" s="37"/>
      <c r="G38" s="37"/>
      <c r="H38" s="8"/>
    </row>
    <row r="39" spans="1:7" s="5" customFormat="1" ht="20.25">
      <c r="A39" s="72"/>
      <c r="B39" s="58"/>
      <c r="C39" s="58"/>
      <c r="D39" s="36"/>
      <c r="E39" s="36"/>
      <c r="F39" s="36"/>
      <c r="G39" s="36"/>
    </row>
    <row r="40" spans="1:7" s="5" customFormat="1" ht="13.5">
      <c r="A40" s="6"/>
      <c r="B40" s="58"/>
      <c r="C40" s="58"/>
      <c r="D40" s="48"/>
      <c r="E40" s="48"/>
      <c r="F40" s="48"/>
      <c r="G40" s="48"/>
    </row>
    <row r="41" spans="1:7" s="5" customFormat="1" ht="20.25">
      <c r="A41" s="72"/>
      <c r="B41" s="58"/>
      <c r="C41" s="58"/>
      <c r="D41" s="37"/>
      <c r="E41" s="37"/>
      <c r="F41" s="37"/>
      <c r="G41" s="37"/>
    </row>
    <row r="42" spans="1:7" s="5" customFormat="1" ht="13.5">
      <c r="A42" s="73"/>
      <c r="B42" s="58"/>
      <c r="C42" s="58"/>
      <c r="D42" s="47"/>
      <c r="E42" s="47"/>
      <c r="F42" s="47"/>
      <c r="G42" s="47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S2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7" width="4.7109375" style="1" customWidth="1"/>
    <col min="18" max="16384" width="9.140625" style="1" customWidth="1"/>
  </cols>
  <sheetData>
    <row r="1" spans="1:19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</row>
    <row r="2" spans="1:19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" customHeight="1">
      <c r="A3" s="124" t="s">
        <v>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</row>
    <row r="4" spans="1:8" ht="13.5" customHeight="1" thickBot="1">
      <c r="A4" s="9"/>
      <c r="H4" s="10"/>
    </row>
    <row r="5" spans="1:17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  <c r="Q5" s="20"/>
    </row>
    <row r="6" spans="1:17" ht="18" customHeight="1">
      <c r="A6" s="28" t="s">
        <v>51</v>
      </c>
      <c r="B6" s="81">
        <v>3</v>
      </c>
      <c r="C6" s="82" t="s">
        <v>52</v>
      </c>
      <c r="D6" s="41">
        <v>3</v>
      </c>
      <c r="E6" s="42">
        <v>2</v>
      </c>
      <c r="F6" s="42">
        <v>0</v>
      </c>
      <c r="G6" s="97">
        <v>0</v>
      </c>
      <c r="H6" s="13">
        <v>3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3</v>
      </c>
      <c r="P6" s="29">
        <v>1</v>
      </c>
      <c r="Q6" s="6"/>
    </row>
    <row r="7" spans="1:17" ht="18" customHeight="1">
      <c r="A7" s="28" t="s">
        <v>51</v>
      </c>
      <c r="B7" s="83">
        <v>3</v>
      </c>
      <c r="C7" s="84" t="s">
        <v>45</v>
      </c>
      <c r="D7" s="63">
        <v>3</v>
      </c>
      <c r="E7" s="64">
        <v>3</v>
      </c>
      <c r="F7" s="64">
        <v>3</v>
      </c>
      <c r="G7" s="98">
        <v>0</v>
      </c>
      <c r="H7" s="65">
        <v>0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  <c r="Q7" s="6"/>
    </row>
    <row r="8" spans="1:17" ht="18" customHeight="1">
      <c r="A8" s="28" t="s">
        <v>51</v>
      </c>
      <c r="B8" s="83">
        <v>3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  <c r="Q8" s="6"/>
    </row>
    <row r="9" spans="1:17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  <c r="Q9" s="6"/>
    </row>
    <row r="10" spans="1:17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  <c r="Q10" s="6"/>
    </row>
    <row r="11" spans="1:17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  <c r="Q11" s="6"/>
    </row>
    <row r="12" spans="1:17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  <c r="Q12" s="5"/>
    </row>
    <row r="13" spans="1:17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  <c r="Q13" s="5"/>
    </row>
    <row r="14" spans="1:17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  <c r="Q14" s="5"/>
    </row>
    <row r="15" spans="1:17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  <c r="Q15" s="5"/>
    </row>
    <row r="16" spans="1:17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  <c r="Q16" s="5"/>
    </row>
    <row r="17" spans="1:17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  <c r="Q17" s="5"/>
    </row>
    <row r="18" spans="1:17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  <c r="Q18" s="5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5</v>
      </c>
      <c r="F19" s="42">
        <f t="shared" si="0"/>
        <v>3</v>
      </c>
      <c r="G19" s="42">
        <f t="shared" si="0"/>
        <v>0</v>
      </c>
      <c r="H19" s="13">
        <f t="shared" si="0"/>
        <v>3</v>
      </c>
      <c r="I19" s="4">
        <f t="shared" si="0"/>
        <v>6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6</v>
      </c>
      <c r="P19" s="29">
        <f t="shared" si="0"/>
        <v>4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S2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9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  <c r="S1" s="15"/>
    </row>
    <row r="2" spans="1:19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  <c r="S3" s="15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51</v>
      </c>
      <c r="B6" s="81">
        <v>4</v>
      </c>
      <c r="C6" s="82" t="s">
        <v>52</v>
      </c>
      <c r="D6" s="41">
        <v>3</v>
      </c>
      <c r="E6" s="42">
        <v>2</v>
      </c>
      <c r="F6" s="42">
        <v>0</v>
      </c>
      <c r="G6" s="97">
        <v>0</v>
      </c>
      <c r="H6" s="13">
        <v>3</v>
      </c>
      <c r="I6" s="4">
        <v>3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3</v>
      </c>
      <c r="P6" s="29">
        <v>1</v>
      </c>
    </row>
    <row r="7" spans="1:16" ht="18" customHeight="1">
      <c r="A7" s="28" t="s">
        <v>51</v>
      </c>
      <c r="B7" s="83">
        <v>4</v>
      </c>
      <c r="C7" s="84" t="s">
        <v>45</v>
      </c>
      <c r="D7" s="63">
        <v>3</v>
      </c>
      <c r="E7" s="64">
        <v>3</v>
      </c>
      <c r="F7" s="64">
        <v>3</v>
      </c>
      <c r="G7" s="98">
        <v>0</v>
      </c>
      <c r="H7" s="65">
        <v>0</v>
      </c>
      <c r="I7" s="66">
        <v>3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3</v>
      </c>
      <c r="P7" s="67">
        <v>1</v>
      </c>
    </row>
    <row r="8" spans="1:16" ht="18" customHeight="1">
      <c r="A8" s="28" t="s">
        <v>51</v>
      </c>
      <c r="B8" s="83">
        <v>4</v>
      </c>
      <c r="C8" s="84"/>
      <c r="D8" s="63"/>
      <c r="E8" s="64"/>
      <c r="F8" s="64"/>
      <c r="G8" s="98"/>
      <c r="H8" s="65"/>
      <c r="I8" s="66"/>
      <c r="J8" s="66"/>
      <c r="K8" s="66"/>
      <c r="L8" s="66"/>
      <c r="M8" s="66"/>
      <c r="N8" s="66"/>
      <c r="O8" s="66"/>
      <c r="P8" s="67">
        <v>2</v>
      </c>
    </row>
    <row r="9" spans="1:16" ht="18" customHeight="1">
      <c r="A9" s="28"/>
      <c r="B9" s="83"/>
      <c r="C9" s="84"/>
      <c r="D9" s="63"/>
      <c r="E9" s="64"/>
      <c r="F9" s="64"/>
      <c r="G9" s="98"/>
      <c r="H9" s="65"/>
      <c r="I9" s="66"/>
      <c r="J9" s="66"/>
      <c r="K9" s="66"/>
      <c r="L9" s="66"/>
      <c r="M9" s="66"/>
      <c r="N9" s="66"/>
      <c r="O9" s="66"/>
      <c r="P9" s="67"/>
    </row>
    <row r="10" spans="1:16" ht="18" customHeight="1">
      <c r="A10" s="28"/>
      <c r="B10" s="83"/>
      <c r="C10" s="84"/>
      <c r="D10" s="63"/>
      <c r="E10" s="64"/>
      <c r="F10" s="64"/>
      <c r="G10" s="98"/>
      <c r="H10" s="65"/>
      <c r="I10" s="66"/>
      <c r="J10" s="66"/>
      <c r="K10" s="66"/>
      <c r="L10" s="66"/>
      <c r="M10" s="66"/>
      <c r="N10" s="66"/>
      <c r="O10" s="66"/>
      <c r="P10" s="67"/>
    </row>
    <row r="11" spans="1:16" ht="18" customHeight="1">
      <c r="A11" s="28"/>
      <c r="B11" s="83"/>
      <c r="C11" s="84"/>
      <c r="D11" s="63"/>
      <c r="E11" s="64"/>
      <c r="F11" s="64"/>
      <c r="G11" s="98"/>
      <c r="H11" s="65"/>
      <c r="I11" s="66"/>
      <c r="J11" s="66"/>
      <c r="K11" s="66"/>
      <c r="L11" s="66"/>
      <c r="M11" s="66"/>
      <c r="N11" s="66"/>
      <c r="O11" s="66"/>
      <c r="P11" s="67"/>
    </row>
    <row r="12" spans="1:16" ht="18" customHeight="1">
      <c r="A12" s="26"/>
      <c r="B12" s="85"/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/>
    </row>
    <row r="13" spans="1:16" ht="18" customHeight="1">
      <c r="A13" s="26"/>
      <c r="B13" s="85"/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/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5</v>
      </c>
      <c r="F19" s="42">
        <f t="shared" si="0"/>
        <v>3</v>
      </c>
      <c r="G19" s="42">
        <f t="shared" si="0"/>
        <v>0</v>
      </c>
      <c r="H19" s="13">
        <f t="shared" si="0"/>
        <v>3</v>
      </c>
      <c r="I19" s="4">
        <f t="shared" si="0"/>
        <v>6</v>
      </c>
      <c r="J19" s="4">
        <f>SUM(J6:J18)</f>
        <v>2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2</v>
      </c>
      <c r="O19" s="4">
        <f t="shared" si="0"/>
        <v>6</v>
      </c>
      <c r="P19" s="29">
        <f t="shared" si="0"/>
        <v>4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R2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24.7109375" style="1" customWidth="1"/>
    <col min="2" max="3" width="6.7109375" style="9" customWidth="1"/>
    <col min="4" max="7" width="6.7109375" style="35" customWidth="1"/>
    <col min="8" max="16" width="11.7109375" style="1" customWidth="1"/>
    <col min="17" max="16384" width="9.140625" style="1" customWidth="1"/>
  </cols>
  <sheetData>
    <row r="1" spans="1:18" ht="18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5"/>
      <c r="R1" s="15"/>
    </row>
    <row r="2" spans="1:18" ht="18" customHeight="1">
      <c r="A2" s="14"/>
      <c r="B2" s="49"/>
      <c r="C2" s="51"/>
      <c r="D2" s="34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24" t="s">
        <v>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"/>
      <c r="R3" s="15"/>
    </row>
    <row r="4" spans="1:8" ht="13.5" customHeight="1" thickBot="1">
      <c r="A4" s="9"/>
      <c r="H4" s="10"/>
    </row>
    <row r="5" spans="1:16" s="21" customFormat="1" ht="129.75" customHeight="1" thickBot="1">
      <c r="A5" s="102" t="s">
        <v>6</v>
      </c>
      <c r="B5" s="22" t="s">
        <v>3</v>
      </c>
      <c r="C5" s="32" t="s">
        <v>64</v>
      </c>
      <c r="D5" s="38" t="s">
        <v>0</v>
      </c>
      <c r="E5" s="39" t="s">
        <v>4</v>
      </c>
      <c r="F5" s="39" t="s">
        <v>5</v>
      </c>
      <c r="G5" s="40" t="s">
        <v>85</v>
      </c>
      <c r="H5" s="23" t="s">
        <v>89</v>
      </c>
      <c r="I5" s="24" t="s">
        <v>53</v>
      </c>
      <c r="J5" s="24" t="s">
        <v>37</v>
      </c>
      <c r="K5" s="24" t="s">
        <v>10</v>
      </c>
      <c r="L5" s="24" t="s">
        <v>38</v>
      </c>
      <c r="M5" s="24" t="s">
        <v>39</v>
      </c>
      <c r="N5" s="24" t="s">
        <v>7</v>
      </c>
      <c r="O5" s="24" t="s">
        <v>40</v>
      </c>
      <c r="P5" s="33" t="s">
        <v>41</v>
      </c>
    </row>
    <row r="6" spans="1:16" ht="18" customHeight="1">
      <c r="A6" s="28" t="s">
        <v>55</v>
      </c>
      <c r="B6" s="81" t="s">
        <v>45</v>
      </c>
      <c r="C6" s="82" t="s">
        <v>45</v>
      </c>
      <c r="D6" s="41">
        <v>1</v>
      </c>
      <c r="E6" s="42">
        <v>2</v>
      </c>
      <c r="F6" s="42">
        <v>4</v>
      </c>
      <c r="G6" s="97">
        <v>0</v>
      </c>
      <c r="H6" s="13">
        <v>0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29">
        <v>1</v>
      </c>
    </row>
    <row r="7" spans="1:16" ht="18" customHeight="1">
      <c r="A7" s="28" t="s">
        <v>56</v>
      </c>
      <c r="B7" s="83" t="s">
        <v>45</v>
      </c>
      <c r="C7" s="84" t="s">
        <v>45</v>
      </c>
      <c r="D7" s="63">
        <v>1</v>
      </c>
      <c r="E7" s="64">
        <v>1</v>
      </c>
      <c r="F7" s="64">
        <v>0</v>
      </c>
      <c r="G7" s="98">
        <v>0</v>
      </c>
      <c r="H7" s="65">
        <v>0</v>
      </c>
      <c r="I7" s="66">
        <v>1</v>
      </c>
      <c r="J7" s="66">
        <v>1</v>
      </c>
      <c r="K7" s="66">
        <v>1</v>
      </c>
      <c r="L7" s="66">
        <v>1</v>
      </c>
      <c r="M7" s="66">
        <v>0</v>
      </c>
      <c r="N7" s="66">
        <v>1</v>
      </c>
      <c r="O7" s="66">
        <v>1</v>
      </c>
      <c r="P7" s="67">
        <v>1</v>
      </c>
    </row>
    <row r="8" spans="1:16" ht="18" customHeight="1">
      <c r="A8" s="28" t="s">
        <v>57</v>
      </c>
      <c r="B8" s="83" t="s">
        <v>45</v>
      </c>
      <c r="C8" s="84" t="s">
        <v>52</v>
      </c>
      <c r="D8" s="63">
        <v>1</v>
      </c>
      <c r="E8" s="64">
        <v>1</v>
      </c>
      <c r="F8" s="64">
        <v>0</v>
      </c>
      <c r="G8" s="98">
        <v>0</v>
      </c>
      <c r="H8" s="65">
        <v>1</v>
      </c>
      <c r="I8" s="66">
        <v>1</v>
      </c>
      <c r="J8" s="66">
        <v>1</v>
      </c>
      <c r="K8" s="66">
        <v>1</v>
      </c>
      <c r="L8" s="66">
        <v>1</v>
      </c>
      <c r="M8" s="66">
        <v>0</v>
      </c>
      <c r="N8" s="66">
        <v>1</v>
      </c>
      <c r="O8" s="66">
        <v>1</v>
      </c>
      <c r="P8" s="67">
        <v>1</v>
      </c>
    </row>
    <row r="9" spans="1:16" ht="18" customHeight="1">
      <c r="A9" s="28" t="s">
        <v>58</v>
      </c>
      <c r="B9" s="83" t="s">
        <v>45</v>
      </c>
      <c r="C9" s="84" t="s">
        <v>52</v>
      </c>
      <c r="D9" s="63">
        <v>1</v>
      </c>
      <c r="E9" s="64">
        <v>1</v>
      </c>
      <c r="F9" s="64">
        <v>0</v>
      </c>
      <c r="G9" s="98">
        <v>0</v>
      </c>
      <c r="H9" s="65">
        <v>1</v>
      </c>
      <c r="I9" s="66">
        <v>1</v>
      </c>
      <c r="J9" s="66">
        <v>1</v>
      </c>
      <c r="K9" s="66">
        <v>1</v>
      </c>
      <c r="L9" s="66">
        <v>1</v>
      </c>
      <c r="M9" s="66">
        <v>0</v>
      </c>
      <c r="N9" s="66">
        <v>1</v>
      </c>
      <c r="O9" s="66">
        <v>1</v>
      </c>
      <c r="P9" s="67">
        <v>1</v>
      </c>
    </row>
    <row r="10" spans="1:16" ht="18" customHeight="1">
      <c r="A10" s="28" t="s">
        <v>59</v>
      </c>
      <c r="B10" s="83">
        <v>1</v>
      </c>
      <c r="C10" s="84" t="s">
        <v>52</v>
      </c>
      <c r="D10" s="63">
        <v>1</v>
      </c>
      <c r="E10" s="64">
        <v>1</v>
      </c>
      <c r="F10" s="64">
        <v>0</v>
      </c>
      <c r="G10" s="98">
        <v>0</v>
      </c>
      <c r="H10" s="65">
        <v>1</v>
      </c>
      <c r="I10" s="66">
        <v>1</v>
      </c>
      <c r="J10" s="66">
        <v>1</v>
      </c>
      <c r="K10" s="66">
        <v>1</v>
      </c>
      <c r="L10" s="66">
        <v>1</v>
      </c>
      <c r="M10" s="66">
        <v>0</v>
      </c>
      <c r="N10" s="66">
        <v>1</v>
      </c>
      <c r="O10" s="66">
        <v>1</v>
      </c>
      <c r="P10" s="67">
        <v>1</v>
      </c>
    </row>
    <row r="11" spans="1:16" ht="18" customHeight="1">
      <c r="A11" s="28" t="s">
        <v>59</v>
      </c>
      <c r="B11" s="83">
        <v>1</v>
      </c>
      <c r="C11" s="84" t="s">
        <v>45</v>
      </c>
      <c r="D11" s="63">
        <v>1</v>
      </c>
      <c r="E11" s="64">
        <v>1</v>
      </c>
      <c r="F11" s="64">
        <v>2</v>
      </c>
      <c r="G11" s="98">
        <v>0</v>
      </c>
      <c r="H11" s="65">
        <v>0</v>
      </c>
      <c r="I11" s="66">
        <v>1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1</v>
      </c>
      <c r="P11" s="67">
        <v>1</v>
      </c>
    </row>
    <row r="12" spans="1:16" ht="18" customHeight="1">
      <c r="A12" s="26" t="s">
        <v>60</v>
      </c>
      <c r="B12" s="85" t="s">
        <v>45</v>
      </c>
      <c r="C12" s="86"/>
      <c r="D12" s="43"/>
      <c r="E12" s="44"/>
      <c r="F12" s="44"/>
      <c r="G12" s="99"/>
      <c r="H12" s="11"/>
      <c r="I12" s="2"/>
      <c r="J12" s="2"/>
      <c r="K12" s="2"/>
      <c r="L12" s="2"/>
      <c r="M12" s="2"/>
      <c r="N12" s="2"/>
      <c r="O12" s="2"/>
      <c r="P12" s="30">
        <v>1</v>
      </c>
    </row>
    <row r="13" spans="1:16" ht="18" customHeight="1">
      <c r="A13" s="26" t="s">
        <v>61</v>
      </c>
      <c r="B13" s="85">
        <v>1</v>
      </c>
      <c r="C13" s="86"/>
      <c r="D13" s="43"/>
      <c r="E13" s="44"/>
      <c r="F13" s="44"/>
      <c r="G13" s="99"/>
      <c r="H13" s="11"/>
      <c r="I13" s="2"/>
      <c r="J13" s="2"/>
      <c r="K13" s="2"/>
      <c r="L13" s="2"/>
      <c r="M13" s="2"/>
      <c r="N13" s="2"/>
      <c r="O13" s="2"/>
      <c r="P13" s="30">
        <v>1</v>
      </c>
    </row>
    <row r="14" spans="1:16" ht="18" customHeight="1">
      <c r="A14" s="89"/>
      <c r="B14" s="90"/>
      <c r="C14" s="91"/>
      <c r="D14" s="92"/>
      <c r="E14" s="93"/>
      <c r="F14" s="93"/>
      <c r="G14" s="100"/>
      <c r="H14" s="94"/>
      <c r="I14" s="95"/>
      <c r="J14" s="95"/>
      <c r="K14" s="95"/>
      <c r="L14" s="95"/>
      <c r="M14" s="95"/>
      <c r="N14" s="95"/>
      <c r="O14" s="95"/>
      <c r="P14" s="96"/>
    </row>
    <row r="15" spans="1:16" ht="18" customHeight="1">
      <c r="A15" s="89"/>
      <c r="B15" s="90"/>
      <c r="C15" s="91"/>
      <c r="D15" s="92"/>
      <c r="E15" s="93"/>
      <c r="F15" s="93"/>
      <c r="G15" s="100"/>
      <c r="H15" s="94"/>
      <c r="I15" s="95"/>
      <c r="J15" s="95"/>
      <c r="K15" s="95"/>
      <c r="L15" s="95"/>
      <c r="M15" s="95"/>
      <c r="N15" s="95"/>
      <c r="O15" s="95"/>
      <c r="P15" s="96"/>
    </row>
    <row r="16" spans="1:16" ht="18" customHeight="1">
      <c r="A16" s="89"/>
      <c r="B16" s="90"/>
      <c r="C16" s="91"/>
      <c r="D16" s="92"/>
      <c r="E16" s="93"/>
      <c r="F16" s="93"/>
      <c r="G16" s="100"/>
      <c r="H16" s="94"/>
      <c r="I16" s="95"/>
      <c r="J16" s="95"/>
      <c r="K16" s="95"/>
      <c r="L16" s="95"/>
      <c r="M16" s="95"/>
      <c r="N16" s="95"/>
      <c r="O16" s="95"/>
      <c r="P16" s="96"/>
    </row>
    <row r="17" spans="1:16" ht="18" customHeight="1">
      <c r="A17" s="89"/>
      <c r="B17" s="90"/>
      <c r="C17" s="91"/>
      <c r="D17" s="92"/>
      <c r="E17" s="93"/>
      <c r="F17" s="93"/>
      <c r="G17" s="100"/>
      <c r="H17" s="94"/>
      <c r="I17" s="95"/>
      <c r="J17" s="95"/>
      <c r="K17" s="95"/>
      <c r="L17" s="95"/>
      <c r="M17" s="95"/>
      <c r="N17" s="95"/>
      <c r="O17" s="95"/>
      <c r="P17" s="96"/>
    </row>
    <row r="18" spans="1:16" ht="18" customHeight="1" thickBot="1">
      <c r="A18" s="27"/>
      <c r="B18" s="87"/>
      <c r="C18" s="88"/>
      <c r="D18" s="45"/>
      <c r="E18" s="46"/>
      <c r="F18" s="46"/>
      <c r="G18" s="101"/>
      <c r="H18" s="12"/>
      <c r="I18" s="3"/>
      <c r="J18" s="3"/>
      <c r="K18" s="3"/>
      <c r="L18" s="3"/>
      <c r="M18" s="3"/>
      <c r="N18" s="3"/>
      <c r="O18" s="3"/>
      <c r="P18" s="31"/>
    </row>
    <row r="19" spans="1:16" ht="18" customHeight="1">
      <c r="A19" s="25" t="s">
        <v>1</v>
      </c>
      <c r="B19" s="52"/>
      <c r="C19" s="53"/>
      <c r="D19" s="79">
        <f aca="true" t="shared" si="0" ref="D19:P19">SUM(D6:D18)</f>
        <v>6</v>
      </c>
      <c r="E19" s="80">
        <f t="shared" si="0"/>
        <v>7</v>
      </c>
      <c r="F19" s="42">
        <f t="shared" si="0"/>
        <v>6</v>
      </c>
      <c r="G19" s="42">
        <f t="shared" si="0"/>
        <v>0</v>
      </c>
      <c r="H19" s="13">
        <f t="shared" si="0"/>
        <v>3</v>
      </c>
      <c r="I19" s="4">
        <f t="shared" si="0"/>
        <v>6</v>
      </c>
      <c r="J19" s="4">
        <f>SUM(J6:J18)</f>
        <v>6</v>
      </c>
      <c r="K19" s="4">
        <f t="shared" si="0"/>
        <v>6</v>
      </c>
      <c r="L19" s="4">
        <f t="shared" si="0"/>
        <v>6</v>
      </c>
      <c r="M19" s="4">
        <f t="shared" si="0"/>
        <v>0</v>
      </c>
      <c r="N19" s="4">
        <f t="shared" si="0"/>
        <v>6</v>
      </c>
      <c r="O19" s="4">
        <f t="shared" si="0"/>
        <v>6</v>
      </c>
      <c r="P19" s="29">
        <f t="shared" si="0"/>
        <v>8</v>
      </c>
    </row>
    <row r="20" spans="1:16" ht="18" customHeight="1">
      <c r="A20" s="26" t="s">
        <v>2</v>
      </c>
      <c r="B20" s="54"/>
      <c r="C20" s="55"/>
      <c r="D20" s="43"/>
      <c r="E20" s="44"/>
      <c r="F20" s="44"/>
      <c r="G20" s="99"/>
      <c r="H20" s="59"/>
      <c r="I20" s="16"/>
      <c r="J20" s="16"/>
      <c r="K20" s="16"/>
      <c r="L20" s="16"/>
      <c r="M20" s="16"/>
      <c r="N20" s="16"/>
      <c r="O20" s="16"/>
      <c r="P20" s="60"/>
    </row>
    <row r="21" spans="1:16" ht="18" customHeight="1" thickBot="1">
      <c r="A21" s="27" t="s">
        <v>136</v>
      </c>
      <c r="B21" s="56"/>
      <c r="C21" s="57"/>
      <c r="D21" s="45"/>
      <c r="E21" s="46"/>
      <c r="F21" s="46"/>
      <c r="G21" s="101"/>
      <c r="H21" s="61"/>
      <c r="I21" s="18"/>
      <c r="J21" s="18"/>
      <c r="K21" s="18"/>
      <c r="L21" s="18"/>
      <c r="M21" s="18"/>
      <c r="N21" s="18"/>
      <c r="O21" s="18"/>
      <c r="P21" s="62"/>
    </row>
    <row r="22" spans="2:7" ht="14.25" thickBot="1">
      <c r="B22" s="1"/>
      <c r="C22" s="1"/>
      <c r="D22" s="1"/>
      <c r="E22" s="1"/>
      <c r="F22" s="1"/>
      <c r="G22" s="1"/>
    </row>
    <row r="23" spans="1:16" ht="18" customHeight="1" thickBot="1">
      <c r="A23" s="5" t="s">
        <v>137</v>
      </c>
      <c r="B23" s="125"/>
      <c r="C23" s="1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3.5">
      <c r="A24" s="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2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</sheetData>
  <sheetProtection/>
  <mergeCells count="3">
    <mergeCell ref="A1:P1"/>
    <mergeCell ref="A3:P3"/>
    <mergeCell ref="B23:C23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86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fggfghff</dc:creator>
  <cp:keywords/>
  <dc:description/>
  <cp:lastModifiedBy>DavidM</cp:lastModifiedBy>
  <cp:lastPrinted>2016-02-24T10:48:10Z</cp:lastPrinted>
  <dcterms:created xsi:type="dcterms:W3CDTF">2004-08-19T09:30:44Z</dcterms:created>
  <dcterms:modified xsi:type="dcterms:W3CDTF">2019-03-28T17:00:42Z</dcterms:modified>
  <cp:category/>
  <cp:version/>
  <cp:contentType/>
  <cp:contentStatus/>
</cp:coreProperties>
</file>